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2510" windowHeight="7830" activeTab="1"/>
  </bookViews>
  <sheets>
    <sheet name="Лист1" sheetId="1" r:id="rId1"/>
    <sheet name="Лист2" sheetId="2" r:id="rId2"/>
  </sheets>
  <definedNames>
    <definedName name="_xlnm._FilterDatabase" localSheetId="0" hidden="1">Лист1!$A$9:$I$14</definedName>
    <definedName name="_xlnm.Print_Area" localSheetId="0">Лист1!$A$1:$I$90</definedName>
  </definedNames>
  <calcPr calcId="162913" iterateDelta="1E-4"/>
</workbook>
</file>

<file path=xl/calcChain.xml><?xml version="1.0" encoding="utf-8"?>
<calcChain xmlns="http://schemas.openxmlformats.org/spreadsheetml/2006/main">
  <c r="I14" i="1" l="1"/>
  <c r="I12" i="1"/>
  <c r="I13" i="1" l="1"/>
  <c r="I11" i="1"/>
  <c r="I10" i="1" l="1"/>
</calcChain>
</file>

<file path=xl/sharedStrings.xml><?xml version="1.0" encoding="utf-8"?>
<sst xmlns="http://schemas.openxmlformats.org/spreadsheetml/2006/main" count="816" uniqueCount="555">
  <si>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</si>
  <si>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</si>
  <si>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</si>
  <si>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</si>
  <si>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</si>
  <si>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</si>
  <si>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</si>
  <si>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</si>
  <si>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</si>
  <si>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</si>
  <si>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</si>
  <si>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</si>
  <si>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</si>
  <si>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</si>
  <si>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</si>
  <si>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</si>
  <si>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</si>
  <si>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 xml:space="preserve">650000, г. Кемерово, ул. Кузбасская, 37. </t>
  </si>
  <si>
    <t>6</t>
  </si>
  <si>
    <t>усл</t>
  </si>
  <si>
    <t>Срок оказания услуг</t>
  </si>
  <si>
    <t>Поставки аппарата рентгеновского диагностического телеуправляемого Р-600 "Полидиагност" для нужд АО Клиника "Энергетик".</t>
  </si>
  <si>
    <t>9=5*8</t>
  </si>
  <si>
    <t>Производитель</t>
  </si>
  <si>
    <t>Комментарий</t>
  </si>
  <si>
    <t>Аппарат рентгеновский диагностический телеуправляемый Р-600 "Полидиагност"</t>
  </si>
  <si>
    <t>Демонтаж старого оборудования с актом утилизации</t>
  </si>
  <si>
    <t xml:space="preserve">Принтер для печати снимков </t>
  </si>
  <si>
    <t>Технические характеристики</t>
  </si>
  <si>
    <t>Телеуправляемый рентгенодиагностический аппарат стационарный общего назначения, цифровой</t>
  </si>
  <si>
    <t>№</t>
  </si>
  <si>
    <t>Наименование параметра</t>
  </si>
  <si>
    <t>Требуемое значение</t>
  </si>
  <si>
    <t>Единица измерения</t>
  </si>
  <si>
    <t>Обоснование использования показателей, требований, условных обозначений и терминологии для проведения необходимых исследований в соответствии с профилем ЛПУ</t>
  </si>
  <si>
    <r>
      <t>1.1.</t>
    </r>
    <r>
      <rPr>
        <b/>
        <sz val="7"/>
        <color theme="1"/>
        <rFont val="Times New Roman"/>
        <family val="1"/>
        <charset val="204"/>
      </rPr>
      <t xml:space="preserve">         </t>
    </r>
    <r>
      <rPr>
        <b/>
        <sz val="10"/>
        <color theme="1"/>
        <rFont val="Times New Roman"/>
        <family val="1"/>
        <charset val="204"/>
      </rPr>
      <t> </t>
    </r>
  </si>
  <si>
    <t>Штативно-механическое устройство</t>
  </si>
  <si>
    <t>наличие</t>
  </si>
  <si>
    <t>ГОСТ Р 57083-2016 п. 6.1</t>
  </si>
  <si>
    <r>
      <t>1.1.1.</t>
    </r>
    <r>
      <rPr>
        <sz val="7"/>
        <color theme="1"/>
        <rFont val="Times New Roman"/>
        <family val="1"/>
        <charset val="204"/>
      </rPr>
      <t xml:space="preserve">    </t>
    </r>
    <r>
      <rPr>
        <b/>
        <sz val="10"/>
        <color theme="1"/>
        <rFont val="Times New Roman"/>
        <family val="1"/>
        <charset val="204"/>
      </rPr>
      <t> </t>
    </r>
  </si>
  <si>
    <t>Стол-штатив телеуправляемый:</t>
  </si>
  <si>
    <t>ГОСТ Р 57083-2016 п. 6.1.1</t>
  </si>
  <si>
    <r>
      <t>1.1.2.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</si>
  <si>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- рабочие положения: вертикальное, горизонтальное и наклонное</t>
  </si>
  <si>
    <r>
      <t>1.1.3.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</si>
  <si>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- размеры деки стола</t>
  </si>
  <si>
    <t>не менее 225 х 80</t>
  </si>
  <si>
    <t>см</t>
  </si>
  <si>
    <r>
      <t>1.1.4.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</si>
  <si>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- высота деки стола от пола</t>
  </si>
  <si>
    <t>не более 145</t>
  </si>
  <si>
    <r>
      <t>1.1.5.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</si>
  <si>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- перемещение деки стола в поперечном/продольном направлении</t>
  </si>
  <si>
    <t>не менее 35/170</t>
  </si>
  <si>
    <r>
      <t>1.1.6.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</si>
  <si>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- максимальная масса пациента</t>
  </si>
  <si>
    <t>не менее 230</t>
  </si>
  <si>
    <t>кг</t>
  </si>
  <si>
    <r>
      <t>1.1.7.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</si>
  <si>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- минимальный охват диапазона установки угла наклона стола</t>
  </si>
  <si>
    <t>не менее -90/+90</t>
  </si>
  <si>
    <t>градусы</t>
  </si>
  <si>
    <r>
      <t>1.1.8.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</si>
  <si>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- расстояния фокус – приемник</t>
  </si>
  <si>
    <t>не менее 110-180</t>
  </si>
  <si>
    <r>
      <t>1.1.9.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</si>
  <si>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 xml:space="preserve">- моторизированное изменение фокусного расстояния </t>
  </si>
  <si>
    <t>ГОСТ Р 57083-2016 п. 4.4 удобство установки необходимого фокусного расстояния</t>
  </si>
  <si>
    <r>
      <t>1.1.10.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</si>
  <si>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- диапазон изменение высоты деки стола в горизонтальном положении</t>
  </si>
  <si>
    <t>не менее 50 - 120</t>
  </si>
  <si>
    <t xml:space="preserve">ГОСТ Р 57083-2016 п. 4.4 дает возможность обследовать пациентов с ограниченными возможностями, детей, пациентов на каталке </t>
  </si>
  <si>
    <r>
      <t>1.1.11.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</si>
  <si>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- общее синхронное продольное перемещения колонны излучателя и приёмника</t>
  </si>
  <si>
    <t xml:space="preserve">не менее 135 </t>
  </si>
  <si>
    <t>ГОСТ Р 57083-2016 п. 4.4 позволяет обследовать пациента без дополнительной перекладке</t>
  </si>
  <si>
    <r>
      <t>1.1.12.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</si>
  <si>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- моторизированный поворот трубки вокруг собственной оси в диапазоне</t>
  </si>
  <si>
    <t>не менее 270</t>
  </si>
  <si>
    <r>
      <t xml:space="preserve">ГОСТ Р 57083-2016 п. 4.4 </t>
    </r>
    <r>
      <rPr>
        <sz val="10"/>
        <color rgb="FF000000"/>
        <rFont val="Times New Roman"/>
        <family val="1"/>
        <charset val="204"/>
      </rPr>
      <t>позволяет выполнять наклонные «косые» проекции</t>
    </r>
  </si>
  <si>
    <r>
      <t>1.1.13.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</si>
  <si>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Возможность ограничения диапазона перемещений и углов поворота в зависимости от требований заказчика при оборудовании рентгеновского кабинета в пределах указанных диапазонов и величин</t>
  </si>
  <si>
    <t>ГОСТ Р 57083-2016 п. 4.4 необходимо для использования рентген аппарата в помещениях с ограничениями по высоте потолка</t>
  </si>
  <si>
    <r>
      <t>1.1.14.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</si>
  <si>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Компрессионное устройство с дистанционным управлением и автоматическим перемещением в парковую позицию</t>
  </si>
  <si>
    <r>
      <t xml:space="preserve">ГОСТ Р 57083-2016 п. 4.4 </t>
    </r>
    <r>
      <rPr>
        <sz val="10"/>
        <color rgb="FF000000"/>
        <rFont val="Times New Roman"/>
        <family val="1"/>
        <charset val="204"/>
      </rPr>
      <t>удобство работы персонала во время проведения исследований в области ЖКТ</t>
    </r>
  </si>
  <si>
    <r>
      <t>1.1.15.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</si>
  <si>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Диапазон изменения компрессионного усилия</t>
  </si>
  <si>
    <t>не менее от 0 до 130</t>
  </si>
  <si>
    <t>Н</t>
  </si>
  <si>
    <r>
      <t>1.1.16.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</si>
  <si>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Индикация компрессионного усилия на экране АРМ лаборанта и на сенсорном дисплее излучателя</t>
  </si>
  <si>
    <r>
      <t>1.2.</t>
    </r>
    <r>
      <rPr>
        <b/>
        <sz val="7"/>
        <color theme="1"/>
        <rFont val="Times New Roman"/>
        <family val="1"/>
        <charset val="204"/>
      </rPr>
      <t xml:space="preserve">         </t>
    </r>
    <r>
      <rPr>
        <sz val="10"/>
        <color theme="1"/>
        <rFont val="Times New Roman"/>
        <family val="1"/>
        <charset val="204"/>
      </rPr>
      <t> </t>
    </r>
  </si>
  <si>
    <t>Устройство или программное обеспечение для проведения линейной томографии</t>
  </si>
  <si>
    <t>ГОСТ Р 57083-2016 п. 6.10</t>
  </si>
  <si>
    <r>
      <t>1.2.1.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</si>
  <si>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Число углов томографии</t>
  </si>
  <si>
    <t>не менее 30</t>
  </si>
  <si>
    <r>
      <t>1.2.2.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</si>
  <si>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Диапазон изменения глубины среза</t>
  </si>
  <si>
    <t>не менее от 0 до 300</t>
  </si>
  <si>
    <t>мм</t>
  </si>
  <si>
    <r>
      <t>1.2.3.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</si>
  <si>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Число скоростей линейной томографии</t>
  </si>
  <si>
    <t>не менее 2</t>
  </si>
  <si>
    <r>
      <t>1.3.</t>
    </r>
    <r>
      <rPr>
        <b/>
        <sz val="7"/>
        <color theme="1"/>
        <rFont val="Times New Roman"/>
        <family val="1"/>
        <charset val="204"/>
      </rPr>
      <t xml:space="preserve">         </t>
    </r>
    <r>
      <rPr>
        <sz val="10"/>
        <color theme="1"/>
        <rFont val="Times New Roman"/>
        <family val="1"/>
        <charset val="204"/>
      </rPr>
      <t> </t>
    </r>
  </si>
  <si>
    <t>Устройство или программное обеспечение для проведения томосинтетических исследований</t>
  </si>
  <si>
    <t>ГОСТ Р 57083-2016 п. 6.9</t>
  </si>
  <si>
    <r>
      <t>1.3.1.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</si>
  <si>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Полный угол сканирования</t>
  </si>
  <si>
    <t>не менее 60</t>
  </si>
  <si>
    <r>
      <t>1.3.2.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</si>
  <si>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Число томосинтетических срезов в исследовании</t>
  </si>
  <si>
    <r>
      <t>1.3.3.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</si>
  <si>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Время проведения томосинтетического исследования</t>
  </si>
  <si>
    <t>не более 120</t>
  </si>
  <si>
    <t>с</t>
  </si>
  <si>
    <r>
      <t>1.3.4.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</si>
  <si>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Время реконструкции томосинтетического изображения</t>
  </si>
  <si>
    <t>не более 300</t>
  </si>
  <si>
    <r>
      <t>1.3.5.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</si>
  <si>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Размер реконструированного среза</t>
  </si>
  <si>
    <t>не менее 750x750</t>
  </si>
  <si>
    <t>пиксели</t>
  </si>
  <si>
    <r>
      <t>1.3.6.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</si>
  <si>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Число скоростей линейной томографии на каждый угол</t>
  </si>
  <si>
    <r>
      <t>1.4.</t>
    </r>
    <r>
      <rPr>
        <b/>
        <sz val="7"/>
        <color theme="1"/>
        <rFont val="Times New Roman"/>
        <family val="1"/>
        <charset val="204"/>
      </rPr>
      <t xml:space="preserve">         </t>
    </r>
    <r>
      <rPr>
        <sz val="10"/>
        <color theme="1"/>
        <rFont val="Times New Roman"/>
        <family val="1"/>
        <charset val="204"/>
      </rPr>
      <t> </t>
    </r>
  </si>
  <si>
    <t>Режим сшивки (панорамирования)</t>
  </si>
  <si>
    <r>
      <t>ГОСТ Р 57083-2016 п. 4.4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позволяет получать панорамные снимки позвоночника и нижних конечностей</t>
    </r>
  </si>
  <si>
    <r>
      <t>1.4.1.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</si>
  <si>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Диапазон размера реконструированного изображения по длине</t>
  </si>
  <si>
    <t>ГОСТ Р 57083-2016 п. 4.4 позволяет получать панорамные снимки позвоночника и нижних конечностей</t>
  </si>
  <si>
    <r>
      <t>1.5.</t>
    </r>
    <r>
      <rPr>
        <b/>
        <sz val="7"/>
        <color theme="1"/>
        <rFont val="Times New Roman"/>
        <family val="1"/>
        <charset val="204"/>
      </rPr>
      <t xml:space="preserve">         </t>
    </r>
    <r>
      <rPr>
        <sz val="10"/>
        <color theme="1"/>
        <rFont val="Times New Roman"/>
        <family val="1"/>
        <charset val="204"/>
      </rPr>
      <t> </t>
    </r>
  </si>
  <si>
    <t>Режим двойной энергии (мультиэнергия)</t>
  </si>
  <si>
    <r>
      <t>ГОСТ Р 57083-2016 п. 4.4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позволяет получать изображения с подавлением костной или мягкой тканей</t>
    </r>
  </si>
  <si>
    <r>
      <t>1.6.</t>
    </r>
    <r>
      <rPr>
        <b/>
        <sz val="7"/>
        <color theme="1"/>
        <rFont val="Times New Roman"/>
        <family val="1"/>
        <charset val="204"/>
      </rPr>
      <t xml:space="preserve">         </t>
    </r>
    <r>
      <rPr>
        <b/>
        <sz val="10"/>
        <color theme="1"/>
        <rFont val="Times New Roman"/>
        <family val="1"/>
        <charset val="204"/>
      </rPr>
      <t> </t>
    </r>
  </si>
  <si>
    <t>Рентгеновский излучатель с рентгеновской трубкой и диафрагмой</t>
  </si>
  <si>
    <t>ГОСТ Р 57083-2016 п. 6.2</t>
  </si>
  <si>
    <r>
      <t>1.6.1.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</si>
  <si>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Теплоемкость излучателя</t>
  </si>
  <si>
    <t>не менее 1800</t>
  </si>
  <si>
    <t>кДж</t>
  </si>
  <si>
    <r>
      <t>1.6.2.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</si>
  <si>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Двухфокусная рентгеновская трубка с вращающимся анодом</t>
  </si>
  <si>
    <r>
      <t>1.6.3.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</si>
  <si>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Размер малого фокусного пятна</t>
  </si>
  <si>
    <t>не более 0,6х0,6</t>
  </si>
  <si>
    <r>
      <t>1.6.4.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</si>
  <si>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Размер большого фокусного пятна</t>
  </si>
  <si>
    <t>не менее 1,0х1,0</t>
  </si>
  <si>
    <r>
      <t>1.6.5.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</si>
  <si>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Скорость вращения анода</t>
  </si>
  <si>
    <t>не менее 3000</t>
  </si>
  <si>
    <t>об/мин</t>
  </si>
  <si>
    <r>
      <t>1.7.</t>
    </r>
    <r>
      <rPr>
        <b/>
        <sz val="7"/>
        <color theme="1"/>
        <rFont val="Times New Roman"/>
        <family val="1"/>
        <charset val="204"/>
      </rPr>
      <t xml:space="preserve">         </t>
    </r>
    <r>
      <rPr>
        <sz val="10"/>
        <color theme="1"/>
        <rFont val="Times New Roman"/>
        <family val="1"/>
        <charset val="204"/>
      </rPr>
      <t> </t>
    </r>
  </si>
  <si>
    <t>Пульт управления на блоке излучателя</t>
  </si>
  <si>
    <r>
      <t>1.7.1.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</si>
  <si>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Сенсорный экран пульта управления</t>
  </si>
  <si>
    <t>ГОСТ Р 57083-2016 п. 4.4 позволяет задавать различные параметры съемки находясь непосредственно у аппарата</t>
  </si>
  <si>
    <r>
      <t>1.7.2.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</si>
  <si>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Размер диагонали сенсорного пульта управления</t>
  </si>
  <si>
    <t>не менее 10</t>
  </si>
  <si>
    <t>дюйм</t>
  </si>
  <si>
    <r>
      <t>ГОСТ Р 57083-2016 п. 4.4 о</t>
    </r>
    <r>
      <rPr>
        <sz val="10"/>
        <color rgb="FF000000"/>
        <rFont val="Times New Roman"/>
        <family val="1"/>
        <charset val="204"/>
      </rPr>
      <t>беспечивает отображение большего количества полезной информации</t>
    </r>
  </si>
  <si>
    <r>
      <t>1.7.3.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</si>
  <si>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Управление с сенсорного экрана параметрами экспозиции (кВ, мАс, мА, сек), режимом обследования (скопия/графия), полями АЕС параметрами пациента</t>
  </si>
  <si>
    <r>
      <t>1.7.4.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</si>
  <si>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Управление с сенсорного экрана: контрастом, режимом съемки, размером фокуса рентгеновской трубки (большой/малый), размером поля детектора, режимом съемки (автоматический (AEC), по управлению мАс, по управлению мА)</t>
  </si>
  <si>
    <r>
      <t>1.7.5.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</si>
  <si>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Отображение на сенсорном экране пульта управления: фокусного расстояния, угла наклона излучателя, угла наклона стола, силы компрессии, установленных фильтров коллиматора</t>
  </si>
  <si>
    <r>
      <t>1.7.6.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</si>
  <si>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Отображение на сенсорном экране пульта управления: фамилии имени отчества пациента, пола, даты рождения пациента, режима работы аппарата, установленных полей AEC, фокусного пятна, размера поля, установленного растра с информацией о неверном растре</t>
  </si>
  <si>
    <r>
      <t>1.8.</t>
    </r>
    <r>
      <rPr>
        <b/>
        <sz val="7"/>
        <color theme="1"/>
        <rFont val="Times New Roman"/>
        <family val="1"/>
        <charset val="204"/>
      </rPr>
      <t xml:space="preserve">         </t>
    </r>
    <r>
      <rPr>
        <sz val="10"/>
        <color theme="1"/>
        <rFont val="Times New Roman"/>
        <family val="1"/>
        <charset val="204"/>
      </rPr>
      <t> </t>
    </r>
  </si>
  <si>
    <t>Коллиматор</t>
  </si>
  <si>
    <r>
      <t>1.8.1.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</si>
  <si>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 xml:space="preserve">Дополнительные сменные фильтры </t>
  </si>
  <si>
    <t>не менее 3</t>
  </si>
  <si>
    <r>
      <t>ГОСТ Р 57083-2016 п. 4.4 н</t>
    </r>
    <r>
      <rPr>
        <sz val="10"/>
        <color rgb="FF000000"/>
        <rFont val="Times New Roman"/>
        <family val="1"/>
        <charset val="204"/>
      </rPr>
      <t>еобходимо для проведения различных исследований, например детей</t>
    </r>
  </si>
  <si>
    <r>
      <t>1.8.2.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</si>
  <si>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Способ управления дополнительными фильтрами: моторизированный</t>
  </si>
  <si>
    <r>
      <t>ГОСТ Р 57083-2016 п. 4.4 п</t>
    </r>
    <r>
      <rPr>
        <sz val="10"/>
        <color rgb="FF000000"/>
        <rFont val="Times New Roman"/>
        <family val="1"/>
        <charset val="204"/>
      </rPr>
      <t>озволяет укорить процесс подготовки к съемке</t>
    </r>
  </si>
  <si>
    <r>
      <t>1.8.3.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</si>
  <si>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Диапазон изменения размера поля коллимации</t>
  </si>
  <si>
    <t>не менее от 0х0 до 43х43</t>
  </si>
  <si>
    <t>см х см</t>
  </si>
  <si>
    <r>
      <t>ГОСТ Р 57083-2016 п. 4.4 п</t>
    </r>
    <r>
      <rPr>
        <sz val="10"/>
        <color rgb="FF000000"/>
        <rFont val="Times New Roman"/>
        <family val="1"/>
        <charset val="204"/>
      </rPr>
      <t>озволяет наглядно видеть область съемки, а также снизить область облучения пациента</t>
    </r>
  </si>
  <si>
    <r>
      <t>1.8.4.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</si>
  <si>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Встроенная в коллиматор видеокамера</t>
  </si>
  <si>
    <r>
      <t>ГОСТ Р 57083-2016 п. 4.4 о</t>
    </r>
    <r>
      <rPr>
        <sz val="10"/>
        <color rgb="FF000000"/>
        <rFont val="Times New Roman"/>
        <family val="1"/>
        <charset val="204"/>
      </rPr>
      <t>беспечивает дистанционный контроль за пациентом</t>
    </r>
  </si>
  <si>
    <r>
      <t>1.9.</t>
    </r>
    <r>
      <rPr>
        <b/>
        <sz val="7"/>
        <color theme="1"/>
        <rFont val="Times New Roman"/>
        <family val="1"/>
        <charset val="204"/>
      </rPr>
      <t xml:space="preserve">         </t>
    </r>
    <r>
      <rPr>
        <sz val="10"/>
        <color theme="1"/>
        <rFont val="Times New Roman"/>
        <family val="1"/>
        <charset val="204"/>
      </rPr>
      <t> </t>
    </r>
  </si>
  <si>
    <t>Решетка (растр Ⅰ)</t>
  </si>
  <si>
    <t>ГОСТ Р МЭК 60627-2022 п.3.2</t>
  </si>
  <si>
    <r>
      <t>1.9.1.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</si>
  <si>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Разрешение растра</t>
  </si>
  <si>
    <t>не менее 85</t>
  </si>
  <si>
    <t>л/см</t>
  </si>
  <si>
    <t>Установлено в соответствии с п. 4.4 ГОСТ Р 57083-2016 в целях уменьшения попадающего на эту поверхность рассеянного излучения и повышения, таким образом, контраста рентгеновского изображения ГОСТ Р МЭК 60627-2022 п.3.2.1</t>
  </si>
  <si>
    <r>
      <t>1.9.2.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</si>
  <si>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Фокусное расстояния</t>
  </si>
  <si>
    <t>ГОСТ Р МЭК 60627-2022 п.3.2.3</t>
  </si>
  <si>
    <r>
      <t>1.9.3.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Times New Roman"/>
        <family val="1"/>
        <charset val="204"/>
      </rPr>
      <t> </t>
    </r>
  </si>
  <si>
    <t>Отношение высоты ламелей к расстоянию между ними</t>
  </si>
  <si>
    <t>не менее 10:1</t>
  </si>
  <si>
    <t>ГОСТ Р МЭК 60627-2022 п.3.2.2</t>
  </si>
  <si>
    <r>
      <t>1.10.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 </t>
    </r>
  </si>
  <si>
    <t>Экспонометр</t>
  </si>
  <si>
    <t>ГОСТ Р 57083-2016 п. 6.8</t>
  </si>
  <si>
    <r>
      <t>1.10.1.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</si>
  <si>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Количество полей</t>
  </si>
  <si>
    <t>шт.</t>
  </si>
  <si>
    <r>
      <t>ГОСТ Р 57083-2016 п. 6.8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обеспечивает получение качественного изображения</t>
    </r>
  </si>
  <si>
    <r>
      <t>1.11.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 </t>
    </r>
  </si>
  <si>
    <t>Рентгеновское питающее устройство (РПУ)</t>
  </si>
  <si>
    <t>ГОСТ Р 57083-2016 п. 6.5</t>
  </si>
  <si>
    <r>
      <t>1.11.1.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</si>
  <si>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Максимальная выходная мощность</t>
  </si>
  <si>
    <t>не более 65</t>
  </si>
  <si>
    <t>кВт</t>
  </si>
  <si>
    <r>
      <t>1.11.2.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</si>
  <si>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Минимальный охват диапазона изменения анодного напряжения</t>
  </si>
  <si>
    <t>не менее 40 - 150</t>
  </si>
  <si>
    <t>кВ</t>
  </si>
  <si>
    <r>
      <t>1.11.3.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</si>
  <si>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Минимальный охват диапазона изменения анодного тока</t>
  </si>
  <si>
    <t>от не более 10 до не менее 1000</t>
  </si>
  <si>
    <t>мА</t>
  </si>
  <si>
    <r>
      <t>1.11.4.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</si>
  <si>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Минимальный охват диапазона изменения количества электричества</t>
  </si>
  <si>
    <t>не менее 0,5 - 800</t>
  </si>
  <si>
    <t>мАс</t>
  </si>
  <si>
    <r>
      <t>1.11.5.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</si>
  <si>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Минимальный охват диапазона изменения времени экспозиции</t>
  </si>
  <si>
    <t>не менее 0,001 - 5</t>
  </si>
  <si>
    <r>
      <t>1.11.6.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 </t>
    </r>
  </si>
  <si>
    <t>Программы органоавтоматики</t>
  </si>
  <si>
    <r>
      <t>1.12.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sz val="10"/>
        <color theme="1"/>
        <rFont val="Times New Roman"/>
        <family val="1"/>
        <charset val="204"/>
      </rPr>
      <t> </t>
    </r>
  </si>
  <si>
    <t>Плоскопанельный детектор (ПД) для рентгенодиагностики</t>
  </si>
  <si>
    <t>ГОСТ Р 57084-2016 п. 7.1</t>
  </si>
  <si>
    <r>
      <t>1.12.1.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</si>
  <si>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Тип ПД согласно применению</t>
  </si>
  <si>
    <t>для общей рентгенодиагностики</t>
  </si>
  <si>
    <r>
      <t>1.12.2.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</si>
  <si>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Тип ПД по способу установки</t>
  </si>
  <si>
    <t>стационарный</t>
  </si>
  <si>
    <r>
      <t>1.12.3.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</si>
  <si>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Функциональное назначение ПД</t>
  </si>
  <si>
    <t>рентгенография, рентгеноскопия, мультиэнергия, панорамный снимок, томосинтез</t>
  </si>
  <si>
    <r>
      <t>1.12.4.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</si>
  <si>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Тип сцинтиллятора</t>
  </si>
  <si>
    <t>на основе цезия</t>
  </si>
  <si>
    <r>
      <t>1.12.5.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</si>
  <si>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Тип преобразователя</t>
  </si>
  <si>
    <t>на основе аморфного кремния</t>
  </si>
  <si>
    <r>
      <t>1.12.6.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</si>
  <si>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Размер рабочего поля</t>
  </si>
  <si>
    <t>не менее 430х430</t>
  </si>
  <si>
    <r>
      <t>1.12.7.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</si>
  <si>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Размер матрицы детектора</t>
  </si>
  <si>
    <t>не менее 3072х3072</t>
  </si>
  <si>
    <t>пиксел</t>
  </si>
  <si>
    <r>
      <t>1.12.8.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</si>
  <si>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Шаг пикселя</t>
  </si>
  <si>
    <t>не более 148</t>
  </si>
  <si>
    <t>мкм</t>
  </si>
  <si>
    <r>
      <t>1.12.9.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</si>
  <si>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Разрядность аналогово-цифрового преобразования</t>
  </si>
  <si>
    <t>не менее 16</t>
  </si>
  <si>
    <t>бит</t>
  </si>
  <si>
    <r>
      <t>1.12.10.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</si>
  <si>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Квантовая эффективность регистрации (DQE) на заданной пространственной частоте 0,5 мм־¹</t>
  </si>
  <si>
    <t>не менее 35</t>
  </si>
  <si>
    <t>%</t>
  </si>
  <si>
    <r>
      <t>1.12.11.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</si>
  <si>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Значение функции передачи модуляции (MTF) на заданной пространственной частоте 0,5 мм־¹</t>
  </si>
  <si>
    <t>не менее 55</t>
  </si>
  <si>
    <r>
      <t>1.13.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0"/>
        <color theme="1"/>
        <rFont val="Times New Roman"/>
        <family val="1"/>
        <charset val="204"/>
      </rPr>
      <t> </t>
    </r>
  </si>
  <si>
    <t>Автоматизированное рабочее место (АРМ) лаборанта</t>
  </si>
  <si>
    <t>ГОСТ Р 57083-2016 п. 6.6</t>
  </si>
  <si>
    <r>
      <t>1.13.1.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</si>
  <si>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Тактовая частота процессора</t>
  </si>
  <si>
    <t>не менее 2,0</t>
  </si>
  <si>
    <t>ГГц</t>
  </si>
  <si>
    <r>
      <t>1.13.2.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</si>
  <si>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Объем оперативной памяти</t>
  </si>
  <si>
    <t>не менее 4</t>
  </si>
  <si>
    <t>Гбайт</t>
  </si>
  <si>
    <r>
      <t>1.13.3.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</si>
  <si>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Объем запоминающего устройства</t>
  </si>
  <si>
    <t>не менее 500</t>
  </si>
  <si>
    <r>
      <t>1.13.4.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</si>
  <si>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 xml:space="preserve">Объем видео памяти </t>
  </si>
  <si>
    <t>не менее 4000</t>
  </si>
  <si>
    <t>Мб</t>
  </si>
  <si>
    <r>
      <t>1.13.5.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</si>
  <si>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Размер диагонали экрана</t>
  </si>
  <si>
    <t>не менее 19</t>
  </si>
  <si>
    <r>
      <t>1.13.6.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</si>
  <si>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Число пикселей</t>
  </si>
  <si>
    <t>не менее 1024 х 1024</t>
  </si>
  <si>
    <t>ед.</t>
  </si>
  <si>
    <r>
      <t>1.13.7.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</si>
  <si>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Источник бесперебойного питания для АРМ</t>
  </si>
  <si>
    <r>
      <t>1.14.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0"/>
        <color theme="1"/>
        <rFont val="Times New Roman"/>
        <family val="1"/>
        <charset val="204"/>
      </rPr>
      <t> </t>
    </r>
  </si>
  <si>
    <t>Функциональное обеспечение АРМ лаборанта</t>
  </si>
  <si>
    <r>
      <t>1.14.1.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</si>
  <si>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DICOM-совместимость</t>
  </si>
  <si>
    <r>
      <t>1.14.2.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</si>
  <si>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Параметры обследования (ФИО, Дата рождения, Пол, Номер карты, Название  обследования, Направляющее отделение)</t>
  </si>
  <si>
    <r>
      <t>1.14.3.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</si>
  <si>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Регистрация "Неотложного" обследования</t>
  </si>
  <si>
    <r>
      <t>1.14.4.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</si>
  <si>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Регистрация  планового обследования, с указанием данных о пациенте и обследовании</t>
  </si>
  <si>
    <r>
      <t>1.14.5.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</si>
  <si>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Планирование снимков в обследовании с указанием анатомических программ (АПР)</t>
  </si>
  <si>
    <r>
      <t>1.14.6.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</si>
  <si>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Отображение органа и проекции для сделанного и запланированного снимка</t>
  </si>
  <si>
    <r>
      <t>1.14.7.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</si>
  <si>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Изменение АПР для запланированного снимка (до получения снимка)</t>
  </si>
  <si>
    <r>
      <t>1.14.8.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</si>
  <si>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Отображение типа полученного снимка</t>
  </si>
  <si>
    <t>Одиночный снимок</t>
  </si>
  <si>
    <t>Видеофрагмент</t>
  </si>
  <si>
    <t>Панорамный снимок</t>
  </si>
  <si>
    <t>Мультиэнергия</t>
  </si>
  <si>
    <t>Томосинтез</t>
  </si>
  <si>
    <r>
      <t>1.14.9.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</si>
  <si>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Отображение даты и времени получения снимка</t>
  </si>
  <si>
    <r>
      <t>1.14.10.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</si>
  <si>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Отображение длительности видеофрагмента</t>
  </si>
  <si>
    <r>
      <t>1.14.11.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</si>
  <si>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Написание комментария к снимку</t>
  </si>
  <si>
    <r>
      <t>1.14.12.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</si>
  <si>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Экспорт снимка в различных форматах</t>
  </si>
  <si>
    <r>
      <t>1.14.13.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</si>
  <si>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Открытие снимка на весь экран для контроля качества снимка</t>
  </si>
  <si>
    <r>
      <t>1.14.14.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</si>
  <si>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Инструменты для работы с рентгенографическими изображениями</t>
  </si>
  <si>
    <t>Отражение изображения по горизонтали и вертикали</t>
  </si>
  <si>
    <t>Локальная лупа</t>
  </si>
  <si>
    <t>Сброс изменений снимка</t>
  </si>
  <si>
    <r>
      <t>1.14.15.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</si>
  <si>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Нанесение аннотаций и измерений</t>
  </si>
  <si>
    <t>Длина отрезка;</t>
  </si>
  <si>
    <t>измерение углов;</t>
  </si>
  <si>
    <t>текст; метки; длина ломаной; площадь многоугольника; длина кривой; площадь области</t>
  </si>
  <si>
    <r>
      <t>1.14.16.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</si>
  <si>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Возможность выбора программы АПР для исследуемого органа</t>
  </si>
  <si>
    <r>
      <t>1.14.17.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</si>
  <si>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Возможность применения параметров АПР к параметрам генератора</t>
  </si>
  <si>
    <r>
      <t>1.14.18.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</si>
  <si>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Возможность рекомендации использования растра</t>
  </si>
  <si>
    <r>
      <t>1.14.19.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</si>
  <si>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Возможность редактирования АПР</t>
  </si>
  <si>
    <r>
      <t>1.14.20.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</si>
  <si>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Автоматический выбор радиографических параметров в зависимости от комплекции пациента и анатомической проекции АПР</t>
  </si>
  <si>
    <r>
      <t>1.14.21.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</si>
  <si>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Функция расчета радиационного выхода и эффективной дозы пациента с учетом АПР</t>
  </si>
  <si>
    <r>
      <t>1.14.22.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</si>
  <si>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Функция управления окном коллимации и встроенным фильтром коллиматора через АПР</t>
  </si>
  <si>
    <r>
      <t>1.14.23.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</si>
  <si>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Количество анатомических программ</t>
  </si>
  <si>
    <r>
      <t>не менее</t>
    </r>
    <r>
      <rPr>
        <sz val="10"/>
        <color rgb="FF000000"/>
        <rFont val="Times New Roman"/>
        <family val="1"/>
        <charset val="204"/>
      </rPr>
      <t xml:space="preserve"> 500</t>
    </r>
  </si>
  <si>
    <r>
      <t>1.14.24.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</si>
  <si>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Управление параметрами генератора</t>
  </si>
  <si>
    <r>
      <t>1.14.25.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</si>
  <si>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Управление настройками автоматического контроля яркости (ABC)</t>
  </si>
  <si>
    <r>
      <t>1.14.26.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</si>
  <si>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Отображение статусных и предупреждающих сообщений детектора</t>
  </si>
  <si>
    <r>
      <t>1.14.27.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</si>
  <si>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Синхронный выбор процедур на пульте управления излучателя</t>
  </si>
  <si>
    <r>
      <t>1.14.28.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</si>
  <si>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Выбор режима рентгенографии (одиночный снимок,  многокадровая рентгенография)</t>
  </si>
  <si>
    <r>
      <t>1.14.29.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</si>
  <si>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Управление частотой кадров многокадровой рентгенографии</t>
  </si>
  <si>
    <r>
      <t>1.14.30.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</si>
  <si>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Управление частотой кадров и типом рентгеноскопии</t>
  </si>
  <si>
    <r>
      <t>1.14.31.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</si>
  <si>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 xml:space="preserve">Выбор полей увеличения в режиме рентгеноскопии </t>
  </si>
  <si>
    <r>
      <t>1.14.32.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</si>
  <si>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Виртуальный коллиматор</t>
  </si>
  <si>
    <r>
      <t>1.14.33.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</si>
  <si>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Позиционирование области исследования по видеоизображению с камеры коллиматора с отображением: области детектора, области коллимации и полей экспонометра</t>
  </si>
  <si>
    <r>
      <t>1.14.34.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</si>
  <si>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Позиционирование обрасти исследования пациента по последнему кадру выполненной рентгеноскопии с отображением поля детектора и области коллимации</t>
  </si>
  <si>
    <r>
      <t>1.14.35.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</si>
  <si>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Автоматическое получение информации о дозовой нагрузке с дозиметра</t>
  </si>
  <si>
    <r>
      <t>1.14.36.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</si>
  <si>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Функция отображения и автоматического расчета эффективной дозы в мЗв</t>
  </si>
  <si>
    <r>
      <t>1.14.37.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</si>
  <si>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Функция работы с несколькими мониторами</t>
  </si>
  <si>
    <r>
      <t>1.14.38.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</si>
  <si>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Функция печати результатов обследования (локальный и DICOM принтеры)</t>
  </si>
  <si>
    <r>
      <t>1.14.39.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</si>
  <si>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Функция линейной томографии (с установкой угла и скорости)</t>
  </si>
  <si>
    <r>
      <t>1.14.40.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</si>
  <si>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Функция томосинтеза (многосрезовой линейной томографии)</t>
  </si>
  <si>
    <r>
      <t>1.14.41.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</si>
  <si>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Управление параметрами реконструкции томосинтеза</t>
  </si>
  <si>
    <r>
      <t>1.14.42.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</si>
  <si>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Возможность повторной реконструкции исходного изображения с изменением: параметров толщины слоя, области реконструкции и положения центрального среза</t>
  </si>
  <si>
    <r>
      <t>1.14.43.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</si>
  <si>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Возможность выбора и сохранения части многокадрового рентгеновского изображения в виде производного изображения</t>
  </si>
  <si>
    <r>
      <t>1.14.44.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</si>
  <si>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Функция панорамных снимков</t>
  </si>
  <si>
    <r>
      <t>1.14.45.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</si>
  <si>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Функция мультиэнергетичных исследований (двойная энергия)</t>
  </si>
  <si>
    <r>
      <t>1.14.46.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</si>
  <si>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Возможность печати изображений на одном листе</t>
  </si>
  <si>
    <t>не менее 64</t>
  </si>
  <si>
    <r>
      <t>1.15.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0"/>
        <color theme="1"/>
        <rFont val="Times New Roman"/>
        <family val="1"/>
        <charset val="204"/>
      </rPr>
      <t> </t>
    </r>
  </si>
  <si>
    <t>Автоматизированное рабочее место (АРМ) врача рентгенолога</t>
  </si>
  <si>
    <t>ГОСТ Р 57082-2016 п. 6.1</t>
  </si>
  <si>
    <r>
      <t>1.15.1.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</si>
  <si>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Медицинский диагностический монитор:</t>
  </si>
  <si>
    <t>не менее 1</t>
  </si>
  <si>
    <r>
      <t>1.15.2.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</si>
  <si>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- тип (цветной или монохромный)</t>
  </si>
  <si>
    <t>монохромный</t>
  </si>
  <si>
    <r>
      <t>1.15.3.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</si>
  <si>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- размер монитора по диагонали</t>
  </si>
  <si>
    <t>не менее 21</t>
  </si>
  <si>
    <r>
      <t>1.15.4.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</si>
  <si>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- число пикселей</t>
  </si>
  <si>
    <t>не менее 1600 х 1200</t>
  </si>
  <si>
    <r>
      <t>1.15.5.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</si>
  <si>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- соответствие функции передачи оттенков серого стандарту DICOM</t>
  </si>
  <si>
    <r>
      <t>1.15.6.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</si>
  <si>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Монитор офисный</t>
  </si>
  <si>
    <r>
      <t>1.15.7.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</si>
  <si>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цветной</t>
  </si>
  <si>
    <r>
      <t>1.15.8.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</si>
  <si>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не менее 22</t>
  </si>
  <si>
    <r>
      <t>1.15.9.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</si>
  <si>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не менее 1680 х 1200</t>
  </si>
  <si>
    <r>
      <t>1.15.10.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</si>
  <si>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Системный блок:</t>
  </si>
  <si>
    <t>ГОСТ Р 57082-2016 п. 6.2</t>
  </si>
  <si>
    <r>
      <t>1.15.11.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</si>
  <si>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- частота процессора</t>
  </si>
  <si>
    <r>
      <t>1.15.12.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</si>
  <si>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- объем оперативной памяти</t>
  </si>
  <si>
    <r>
      <t>1.15.13.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</si>
  <si>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- объем запоминающего устройства</t>
  </si>
  <si>
    <t>не менее 0,5</t>
  </si>
  <si>
    <t>Тбайт</t>
  </si>
  <si>
    <r>
      <t>1.15.14.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</si>
  <si>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Устройства ввода информации:</t>
  </si>
  <si>
    <t>ГОСТ Р 57082-2016 п. 6.3</t>
  </si>
  <si>
    <r>
      <t>1.15.15.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</si>
  <si>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- клавиатура</t>
  </si>
  <si>
    <r>
      <t>1.15.16.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</si>
  <si>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- манипулятор типа "мышь"</t>
  </si>
  <si>
    <r>
      <t>1.15.17.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</si>
  <si>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Печатающее устройство:</t>
  </si>
  <si>
    <t>ГОСТ Р 57082-2016 п. 6.4</t>
  </si>
  <si>
    <r>
      <t>1.15.18.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</si>
  <si>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- тип печати</t>
  </si>
  <si>
    <t>черно-белая</t>
  </si>
  <si>
    <r>
      <t>1.15.19.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</si>
  <si>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- технология печати</t>
  </si>
  <si>
    <t>лазерная</t>
  </si>
  <si>
    <r>
      <t>1.15.20.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</si>
  <si>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- поддерживаемые форматы листов</t>
  </si>
  <si>
    <t>А4</t>
  </si>
  <si>
    <r>
      <t>1.15.21.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</si>
  <si>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- максимальное разрешение для печати</t>
  </si>
  <si>
    <t>не менее 300</t>
  </si>
  <si>
    <t>dpi</t>
  </si>
  <si>
    <r>
      <t>1.15.22.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</si>
  <si>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- источник бесперебойного питания для АРМ</t>
  </si>
  <si>
    <r>
      <t>1.16.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0"/>
        <color theme="1"/>
        <rFont val="Times New Roman"/>
        <family val="1"/>
        <charset val="204"/>
      </rPr>
      <t> </t>
    </r>
  </si>
  <si>
    <t>Специальное программное обеспечение АРМ Врача рентгенолога</t>
  </si>
  <si>
    <r>
      <t>1.16.1.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</si>
  <si>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DICOM совместимость</t>
  </si>
  <si>
    <t>ГОСТ Р 57082-2016 п. 6.5</t>
  </si>
  <si>
    <r>
      <t>1.16.2.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</si>
  <si>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Поддержка и отображение изображений DICOM для анализа данных, полученных в других лечебно-профилактических учреждениях</t>
  </si>
  <si>
    <r>
      <t>1.16.3.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</si>
  <si>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Мультимодальный анализ изображений</t>
  </si>
  <si>
    <t>CR, DX, RF</t>
  </si>
  <si>
    <r>
      <t>1.16.4.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</si>
  <si>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Внесение текстовых аннотаций и измерений на изображении</t>
  </si>
  <si>
    <r>
      <t>1.16.5.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</si>
  <si>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Инструменты обработки и анализа диагностических изображений (текст, яркость и контрастность,, масштабирование, линейка, углы, копирование в буфер обмена, поворот, отражение, площадь и длина ломаной)</t>
  </si>
  <si>
    <r>
      <t>1.16.6.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</si>
  <si>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Поиск пациента по следующим критериям: фамилия и инициалы пациента,  идентификатор, пол, дата рождения</t>
  </si>
  <si>
    <r>
      <t>1.16.7.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</si>
  <si>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Печать в формате DICOM</t>
  </si>
  <si>
    <r>
      <t>1.16.8.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</si>
  <si>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Запись DICOM файлов на CD и DVD диски, USB непосредственно на рабочей станции пользователя</t>
  </si>
  <si>
    <r>
      <t>1.16.9.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</si>
  <si>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Передача DICOM изображений на внешние DICOM совместимые системы</t>
  </si>
  <si>
    <r>
      <t>1.16.10.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</si>
  <si>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Пакет специализированных измерений скелета и позвоночника:</t>
  </si>
  <si>
    <t>- оценка сколиоза: измерение углов между рёбрами и позвоночником;</t>
  </si>
  <si>
    <t>- измерение параметров смещения позвонков;</t>
  </si>
  <si>
    <t>- измерение расстояния до отвеса;</t>
  </si>
  <si>
    <t>- измерение характерных углов тазовых костей;</t>
  </si>
  <si>
    <t>- измерение угла между двумя произвольными отрезками</t>
  </si>
  <si>
    <r>
      <t>1.16.11.</t>
    </r>
    <r>
      <rPr>
        <sz val="7"/>
        <color theme="1"/>
        <rFont val="Times New Roman"/>
        <family val="1"/>
        <charset val="204"/>
      </rPr>
      <t xml:space="preserve">                     </t>
    </r>
    <r>
      <rPr>
        <b/>
        <sz val="10"/>
        <color theme="1"/>
        <rFont val="Times New Roman"/>
        <family val="1"/>
        <charset val="204"/>
      </rPr>
      <t> </t>
    </r>
  </si>
  <si>
    <t>Пакет педиатрических измерений:</t>
  </si>
  <si>
    <t>- определение величины спондилолистеза;</t>
  </si>
  <si>
    <t>- определение степени продольного плоскостопия;</t>
  </si>
  <si>
    <t>- определение степени дисплазии тазобедренных суставов (коксометрия);</t>
  </si>
  <si>
    <t>- расчет величины кардиоторакального индекса;</t>
  </si>
  <si>
    <t>- расчет величины кардиотимикоторакального индекса;</t>
  </si>
  <si>
    <t>- расчет величины индекса воронкообразной деформации (индекс Гижицкой);</t>
  </si>
  <si>
    <t>- расчет величины метакарпального индекса;</t>
  </si>
  <si>
    <t>- расчет величины индекса Барнетт-Норден;</t>
  </si>
  <si>
    <t>- расчет величины индекса Мура;</t>
  </si>
  <si>
    <t>- расчет величины спондилоцервикального индекса</t>
  </si>
  <si>
    <r>
      <t>1.17.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0"/>
        <color theme="1"/>
        <rFont val="Times New Roman"/>
        <family val="1"/>
        <charset val="204"/>
      </rPr>
      <t> </t>
    </r>
  </si>
  <si>
    <t>Дополнительное оборудование</t>
  </si>
  <si>
    <t>Оборудование и принадлежности для работы комплекса</t>
  </si>
  <si>
    <r>
      <t>1.17.1.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</si>
  <si>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Средство измерения для контроля доз облучения пациентов с индикацией значения произведения дозы на площадь</t>
  </si>
  <si>
    <t>Гр*м²</t>
  </si>
  <si>
    <t>ГОСТ Р 57083-2016 п. 6.11</t>
  </si>
  <si>
    <r>
      <t>1.17.2.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</si>
  <si>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Переговорное устройство</t>
  </si>
  <si>
    <t>Связь (общение) с пациентом из пультовой</t>
  </si>
  <si>
    <r>
      <t>1.17.3.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</si>
  <si>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Рукоятки (2 шт.)</t>
  </si>
  <si>
    <t>Возможность проведения исследований при наклонном положении деки стола</t>
  </si>
  <si>
    <r>
      <t>1.17.4.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</si>
  <si>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Съемная подножка стола</t>
  </si>
  <si>
    <t>Возможность проведения исследований при вертикальном положении деки стола</t>
  </si>
  <si>
    <r>
      <t>1.17.5.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</si>
  <si>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Камера мультиформатная термографическая </t>
  </si>
  <si>
    <t>1.17.5.1</t>
  </si>
  <si>
    <t>Габариты:</t>
  </si>
  <si>
    <t>Не более 73 х 72 х 70</t>
  </si>
  <si>
    <t>1.17.5.2</t>
  </si>
  <si>
    <t>Количество лотков для пленки</t>
  </si>
  <si>
    <t>Не менее 2</t>
  </si>
  <si>
    <t>Шт.</t>
  </si>
  <si>
    <t>Размеры используемой пленки</t>
  </si>
  <si>
    <t>От 8х10 до 14х17</t>
  </si>
  <si>
    <t>Стартовый комплект расходных материалов</t>
  </si>
  <si>
    <t>Сеть питания</t>
  </si>
  <si>
    <t>ГОСТ Р 57083-2016 п. 6.12</t>
  </si>
  <si>
    <r>
      <t>1.18.1.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</si>
  <si>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Напряжение питания</t>
  </si>
  <si>
    <t>В</t>
  </si>
  <si>
    <r>
      <t>1.18.2.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 </t>
    </r>
  </si>
  <si>
    <t>Частота</t>
  </si>
  <si>
    <t>Гц</t>
  </si>
  <si>
    <t>Наличие требуемого значения</t>
  </si>
  <si>
    <r>
      <t>столбцы заполняются участником на</t>
    </r>
    <r>
      <rPr>
        <sz val="12"/>
        <color rgb="FFFF0000"/>
        <rFont val="Times New Roman"/>
        <family val="1"/>
        <charset val="204"/>
      </rPr>
      <t xml:space="preserve"> 2 листах</t>
    </r>
  </si>
  <si>
    <t>шт</t>
  </si>
  <si>
    <t>ООО "ВКО Медпром", Россия)</t>
  </si>
  <si>
    <t>с подготовкой проекта расположения</t>
  </si>
  <si>
    <t>Монтаж оборудования, обучение сотрудников</t>
  </si>
  <si>
    <t>январь 2026</t>
  </si>
  <si>
    <t>1.18.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</si>
</sst>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18" fillId="0" borderId="0" applyNumberForma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0" fontId="4" fillId="0" borderId="0" xfId="0" applyFont="1" applyAlignment="1">
      <alignment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 wrapText="1"/>
    </xf>
    <xf numFmtId="0" fontId="4" fillId="4" borderId="0" xfId="0" applyFont="1" applyFill="1" applyAlignment="1" applyProtection="1">
      <alignment horizontal="left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righ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1" xfId="0" applyFont="1" applyFill="1" applyBorder="1" applyAlignment="1" applyProtection="1">
      <alignment vertical="center" wrapText="1"/>
    </xf>
    <xf numFmtId="0" fontId="4" fillId="4" borderId="0" xfId="0" applyFont="1" applyFill="1" applyAlignment="1" applyProtection="1"/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6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7" fontId="13" fillId="0" borderId="1" xfId="0" applyNumberFormat="1" applyFont="1" applyBorder="1" applyAlignment="1">
      <alignment vertical="center" wrapText="1"/>
    </xf>
    <xf numFmtId="0" fontId="0" fillId="0" borderId="1" xfId="0" applyBorder="1"/>
    <xf numFmtId="0" fontId="13" fillId="3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 applyProtection="1">
      <alignment horizontal="left" wrapText="1"/>
    </xf>
    <xf numFmtId="0" fontId="1" fillId="4" borderId="0" xfId="0" applyFont="1" applyFill="1" applyBorder="1" applyAlignment="1" applyProtection="1">
      <alignment horizontal="left" wrapText="1"/>
    </xf>
    <xf numFmtId="0" fontId="3" fillId="0" borderId="0" xfId="0" applyFont="1" applyAlignment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11" xfId="2"/>
    <cellStyle name="Обычный 2" xfId="3"/>
    <cellStyle name="Обычный 2 2" xfId="1"/>
    <cellStyle name="Обычный 3 2" xfId="5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internet-law.ru/gosts/gost/79233/" TargetMode="External"/><Relationship Id="rId2" Type="http://schemas.openxmlformats.org/officeDocument/2006/relationships/hyperlink" Target="https://internet-law.ru/gosts/gost/79233/" TargetMode="External"/><Relationship Id="rId1" Type="http://schemas.openxmlformats.org/officeDocument/2006/relationships/hyperlink" Target="https://internet-law.ru/gosts/gost/79233/" TargetMode="External"/><Relationship Id="rId4" Type="http://schemas.openxmlformats.org/officeDocument/2006/relationships/hyperlink" Target="https://internet-law.ru/gosts/gost/7923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view="pageBreakPreview" zoomScaleNormal="82" zoomScaleSheetLayoutView="100" workbookViewId="0">
      <pane xSplit="5" ySplit="9" topLeftCell="F10" activePane="bottomRight" state="frozen"/>
      <selection pane="topRight" activeCell="G1" sqref="G1"/>
      <selection pane="bottomLeft" activeCell="A7" sqref="A7"/>
      <selection pane="bottomRight" activeCell="D19" sqref="D19"/>
    </sheetView>
  </sheetViews>
  <sheetFormatPr defaultRowHeight="15.75" x14ac:dyDescent="0.25"/>
  <cols>
    <col min="1" max="1" width="5.140625" style="18" customWidth="1"/>
    <col min="2" max="2" width="44.42578125" style="22" customWidth="1"/>
    <col min="3" max="3" width="29.140625" style="22" customWidth="1"/>
    <col min="4" max="4" width="17.85546875" style="5" customWidth="1"/>
    <col min="5" max="5" width="17.5703125" style="19" customWidth="1"/>
    <col min="6" max="6" width="30.42578125" style="6" customWidth="1"/>
    <col min="7" max="7" width="22.42578125" style="5" customWidth="1"/>
    <col min="8" max="8" width="19" style="5" customWidth="1"/>
    <col min="9" max="9" width="16.140625" style="5" customWidth="1"/>
    <col min="10" max="16384" width="9.140625" style="5"/>
  </cols>
  <sheetData>
    <row r="1" spans="1:9" ht="22.5" customHeight="1" x14ac:dyDescent="0.25">
      <c r="A1" s="1"/>
      <c r="B1" s="21"/>
      <c r="C1" s="21"/>
      <c r="D1" s="1"/>
      <c r="E1" s="1"/>
      <c r="F1" s="35"/>
      <c r="G1" s="1"/>
      <c r="H1" s="1"/>
      <c r="I1" s="1"/>
    </row>
    <row r="2" spans="1:9" ht="28.5" customHeight="1" x14ac:dyDescent="0.25">
      <c r="A2" s="60" t="s">
        <v>11</v>
      </c>
      <c r="B2" s="60"/>
      <c r="C2" s="60"/>
      <c r="D2" s="60"/>
      <c r="E2" s="60"/>
      <c r="F2" s="60"/>
      <c r="G2" s="60"/>
      <c r="H2" s="60"/>
      <c r="I2" s="60"/>
    </row>
    <row r="3" spans="1:9" ht="9" customHeight="1" x14ac:dyDescent="0.25">
      <c r="A3" s="2"/>
      <c r="B3" s="23"/>
      <c r="C3" s="23"/>
      <c r="D3" s="2"/>
      <c r="E3" s="2"/>
      <c r="F3" s="36"/>
      <c r="G3" s="2"/>
      <c r="H3" s="2"/>
      <c r="I3" s="2"/>
    </row>
    <row r="4" spans="1:9" x14ac:dyDescent="0.25">
      <c r="A4" s="4" t="s">
        <v>12</v>
      </c>
      <c r="B4" s="24"/>
      <c r="C4" s="24"/>
      <c r="D4" s="7"/>
      <c r="E4" s="7"/>
      <c r="F4" s="37"/>
      <c r="G4" s="7"/>
      <c r="H4" s="7"/>
    </row>
    <row r="5" spans="1:9" ht="15.75" customHeight="1" x14ac:dyDescent="0.25">
      <c r="A5" s="3" t="s">
        <v>21</v>
      </c>
      <c r="B5" s="25"/>
      <c r="C5" s="25"/>
      <c r="D5" s="8"/>
      <c r="E5" s="8"/>
      <c r="F5" s="38"/>
      <c r="G5" s="65" t="s">
        <v>13</v>
      </c>
      <c r="H5" s="65"/>
      <c r="I5" s="65"/>
    </row>
    <row r="6" spans="1:9" ht="51" customHeight="1" x14ac:dyDescent="0.25">
      <c r="A6" s="64" t="s">
        <v>0</v>
      </c>
      <c r="B6" s="64" t="s">
        <v>5</v>
      </c>
      <c r="C6" s="44" t="s">
        <v>23</v>
      </c>
      <c r="D6" s="64" t="s">
        <v>1</v>
      </c>
      <c r="E6" s="31" t="s">
        <v>2</v>
      </c>
      <c r="F6" s="61" t="s">
        <v>20</v>
      </c>
      <c r="G6" s="66" t="s">
        <v>3</v>
      </c>
      <c r="H6" s="66" t="s">
        <v>14</v>
      </c>
      <c r="I6" s="66" t="s">
        <v>15</v>
      </c>
    </row>
    <row r="7" spans="1:9" ht="36" customHeight="1" x14ac:dyDescent="0.25">
      <c r="A7" s="64"/>
      <c r="B7" s="64"/>
      <c r="C7" s="67" t="s">
        <v>24</v>
      </c>
      <c r="D7" s="64"/>
      <c r="E7" s="31" t="s">
        <v>4</v>
      </c>
      <c r="F7" s="62"/>
      <c r="G7" s="66"/>
      <c r="H7" s="66"/>
      <c r="I7" s="66"/>
    </row>
    <row r="8" spans="1:9" ht="44.25" customHeight="1" x14ac:dyDescent="0.25">
      <c r="A8" s="64"/>
      <c r="B8" s="64"/>
      <c r="C8" s="68"/>
      <c r="D8" s="64"/>
      <c r="E8" s="31" t="s">
        <v>17</v>
      </c>
      <c r="F8" s="62"/>
      <c r="G8" s="66"/>
      <c r="H8" s="66"/>
      <c r="I8" s="66"/>
    </row>
    <row r="9" spans="1:9" x14ac:dyDescent="0.25">
      <c r="A9" s="9">
        <v>1</v>
      </c>
      <c r="B9" s="10">
        <v>2</v>
      </c>
      <c r="C9" s="10">
        <v>3</v>
      </c>
      <c r="D9" s="10">
        <v>4</v>
      </c>
      <c r="E9" s="31">
        <v>5</v>
      </c>
      <c r="F9" s="20" t="s">
        <v>18</v>
      </c>
      <c r="G9" s="11">
        <v>7</v>
      </c>
      <c r="H9" s="11">
        <v>8</v>
      </c>
      <c r="I9" s="11" t="s">
        <v>22</v>
      </c>
    </row>
    <row r="10" spans="1:9" s="28" customFormat="1" ht="31.5" x14ac:dyDescent="0.25">
      <c r="A10" s="32">
        <v>1</v>
      </c>
      <c r="B10" s="42" t="s">
        <v>25</v>
      </c>
      <c r="C10" s="42" t="s">
        <v>550</v>
      </c>
      <c r="D10" s="41" t="s">
        <v>549</v>
      </c>
      <c r="E10" s="40">
        <v>1</v>
      </c>
      <c r="F10" s="33" t="s">
        <v>553</v>
      </c>
      <c r="G10" s="27"/>
      <c r="H10" s="27"/>
      <c r="I10" s="29">
        <f t="shared" ref="I10:I13" si="0">E10*H10</f>
        <v>0</v>
      </c>
    </row>
    <row r="11" spans="1:9" s="28" customFormat="1" x14ac:dyDescent="0.25">
      <c r="A11" s="32">
        <v>2</v>
      </c>
      <c r="B11" s="42" t="s">
        <v>27</v>
      </c>
      <c r="C11" s="42"/>
      <c r="D11" s="41" t="s">
        <v>549</v>
      </c>
      <c r="E11" s="40">
        <v>1</v>
      </c>
      <c r="F11" s="33" t="s">
        <v>553</v>
      </c>
      <c r="G11" s="27"/>
      <c r="H11" s="27"/>
      <c r="I11" s="29">
        <f>E11*H11</f>
        <v>0</v>
      </c>
    </row>
    <row r="12" spans="1:9" s="28" customFormat="1" ht="31.5" x14ac:dyDescent="0.25">
      <c r="A12" s="32">
        <v>3</v>
      </c>
      <c r="B12" s="42" t="s">
        <v>26</v>
      </c>
      <c r="C12" s="42" t="s">
        <v>551</v>
      </c>
      <c r="D12" s="41" t="s">
        <v>19</v>
      </c>
      <c r="E12" s="40">
        <v>1</v>
      </c>
      <c r="F12" s="33" t="s">
        <v>553</v>
      </c>
      <c r="G12" s="27"/>
      <c r="H12" s="27"/>
      <c r="I12" s="29">
        <f>E12*H12</f>
        <v>0</v>
      </c>
    </row>
    <row r="13" spans="1:9" s="28" customFormat="1" ht="31.5" x14ac:dyDescent="0.25">
      <c r="A13" s="32">
        <v>4</v>
      </c>
      <c r="B13" s="42" t="s">
        <v>552</v>
      </c>
      <c r="C13" s="42"/>
      <c r="D13" s="41" t="s">
        <v>19</v>
      </c>
      <c r="E13" s="40">
        <v>1</v>
      </c>
      <c r="F13" s="33" t="s">
        <v>553</v>
      </c>
      <c r="G13" s="27"/>
      <c r="H13" s="27"/>
      <c r="I13" s="29">
        <f t="shared" si="0"/>
        <v>0</v>
      </c>
    </row>
    <row r="14" spans="1:9" x14ac:dyDescent="0.25">
      <c r="A14" s="63" t="s">
        <v>6</v>
      </c>
      <c r="B14" s="63"/>
      <c r="C14" s="63"/>
      <c r="D14" s="63"/>
      <c r="E14" s="63"/>
      <c r="F14" s="63"/>
      <c r="G14" s="63"/>
      <c r="H14" s="63"/>
      <c r="I14" s="29">
        <f>SUM(I10:I13)</f>
        <v>0</v>
      </c>
    </row>
    <row r="15" spans="1:9" ht="27.75" customHeight="1" x14ac:dyDescent="0.25">
      <c r="B15" s="46"/>
    </row>
    <row r="16" spans="1:9" hidden="1" x14ac:dyDescent="0.25"/>
    <row r="17" spans="1:8" hidden="1" x14ac:dyDescent="0.25">
      <c r="A17" s="12"/>
      <c r="B17" s="26"/>
      <c r="C17" s="26"/>
      <c r="D17" s="12"/>
      <c r="E17" s="12"/>
      <c r="F17" s="34"/>
      <c r="G17" s="12"/>
      <c r="H17" s="13"/>
    </row>
    <row r="18" spans="1:8" ht="21" customHeight="1" x14ac:dyDescent="0.25">
      <c r="A18" s="45" t="s">
        <v>7</v>
      </c>
      <c r="B18" s="45"/>
      <c r="C18" s="26"/>
      <c r="D18" s="12"/>
      <c r="E18" s="12"/>
      <c r="F18" s="39"/>
      <c r="G18" s="12"/>
      <c r="H18" s="13"/>
    </row>
    <row r="19" spans="1:8" x14ac:dyDescent="0.25">
      <c r="A19" s="12"/>
      <c r="B19" s="14" t="s">
        <v>8</v>
      </c>
      <c r="C19" s="26"/>
      <c r="D19" s="14"/>
      <c r="E19" s="14"/>
      <c r="F19" s="39"/>
      <c r="G19" s="12"/>
      <c r="H19" s="13"/>
    </row>
    <row r="20" spans="1:8" x14ac:dyDescent="0.25">
      <c r="A20" s="12"/>
      <c r="B20" s="26" t="s">
        <v>9</v>
      </c>
      <c r="C20" s="26"/>
      <c r="D20" s="12"/>
      <c r="E20" s="12"/>
      <c r="F20" s="39"/>
      <c r="G20" s="15"/>
      <c r="H20" s="13"/>
    </row>
    <row r="21" spans="1:8" x14ac:dyDescent="0.25">
      <c r="A21" s="12"/>
      <c r="B21" s="26"/>
      <c r="C21" s="26"/>
      <c r="D21" s="12"/>
      <c r="E21" s="12"/>
      <c r="F21" s="39"/>
      <c r="G21" s="15"/>
      <c r="H21" s="13"/>
    </row>
    <row r="22" spans="1:8" x14ac:dyDescent="0.25">
      <c r="A22" s="12"/>
      <c r="B22" s="26"/>
      <c r="C22" s="26"/>
      <c r="D22" s="12"/>
      <c r="E22" s="12"/>
      <c r="F22" s="34"/>
      <c r="G22" s="12"/>
      <c r="H22" s="13"/>
    </row>
    <row r="23" spans="1:8" x14ac:dyDescent="0.25">
      <c r="A23" s="16"/>
      <c r="B23" s="26" t="s">
        <v>548</v>
      </c>
      <c r="C23" s="26"/>
      <c r="D23" s="12"/>
      <c r="E23" s="12"/>
      <c r="F23" s="34"/>
      <c r="G23" s="12"/>
      <c r="H23" s="13"/>
    </row>
    <row r="24" spans="1:8" x14ac:dyDescent="0.25">
      <c r="A24" s="30"/>
      <c r="B24" s="30"/>
      <c r="C24" s="43"/>
      <c r="D24" s="30"/>
      <c r="E24" s="30"/>
      <c r="F24" s="34"/>
      <c r="G24" s="30"/>
      <c r="H24" s="13"/>
    </row>
    <row r="25" spans="1:8" ht="15.75" customHeight="1" x14ac:dyDescent="0.25">
      <c r="A25" s="59" t="s">
        <v>10</v>
      </c>
      <c r="B25" s="59"/>
      <c r="C25" s="59"/>
      <c r="D25" s="59"/>
      <c r="E25" s="59"/>
      <c r="F25" s="59"/>
      <c r="G25" s="59"/>
      <c r="H25" s="13"/>
    </row>
    <row r="26" spans="1:8" x14ac:dyDescent="0.25">
      <c r="A26" s="17"/>
      <c r="B26" s="30"/>
      <c r="C26" s="43"/>
      <c r="D26" s="17"/>
      <c r="E26" s="17"/>
      <c r="F26" s="34"/>
      <c r="G26" s="17"/>
      <c r="H26" s="13"/>
    </row>
    <row r="27" spans="1:8" ht="15.75" customHeight="1" x14ac:dyDescent="0.25">
      <c r="A27" s="58" t="s">
        <v>16</v>
      </c>
      <c r="B27" s="58"/>
      <c r="C27" s="58"/>
      <c r="D27" s="58"/>
      <c r="E27" s="58"/>
      <c r="F27" s="58"/>
      <c r="G27" s="58"/>
      <c r="H27" s="13"/>
    </row>
  </sheetData>
  <autoFilter ref="A9:I14"/>
  <sortState ref="B10:D281">
    <sortCondition ref="B10"/>
  </sortState>
  <mergeCells count="13">
    <mergeCell ref="A27:G27"/>
    <mergeCell ref="A25:G25"/>
    <mergeCell ref="A2:I2"/>
    <mergeCell ref="F6:F8"/>
    <mergeCell ref="A14:H14"/>
    <mergeCell ref="A6:A8"/>
    <mergeCell ref="B6:B8"/>
    <mergeCell ref="D6:D8"/>
    <mergeCell ref="G5:I5"/>
    <mergeCell ref="G6:G8"/>
    <mergeCell ref="H6:H8"/>
    <mergeCell ref="I6:I8"/>
    <mergeCell ref="C7:C8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8"/>
  <sheetViews>
    <sheetView tabSelected="1" workbookViewId="0">
      <pane xSplit="1" ySplit="5" topLeftCell="B159" activePane="bottomRight" state="frozen"/>
      <selection pane="topRight" activeCell="B1" sqref="B1"/>
      <selection pane="bottomLeft" activeCell="A6" sqref="A6"/>
      <selection pane="bottomRight" activeCell="E14" sqref="E14"/>
    </sheetView>
  </sheetViews>
  <sheetFormatPr defaultRowHeight="15" x14ac:dyDescent="0.25"/>
  <cols>
    <col min="1" max="1" width="10.42578125" customWidth="1"/>
    <col min="2" max="2" width="23.85546875" customWidth="1"/>
    <col min="3" max="3" width="24.5703125" customWidth="1"/>
    <col min="4" max="4" width="12.85546875" customWidth="1"/>
    <col min="5" max="5" width="23" customWidth="1"/>
    <col min="6" max="6" width="19" customWidth="1"/>
  </cols>
  <sheetData>
    <row r="2" spans="1:6" ht="20.25" x14ac:dyDescent="0.25">
      <c r="A2" s="71" t="s">
        <v>28</v>
      </c>
      <c r="B2" s="71"/>
      <c r="C2" s="71"/>
      <c r="D2" s="71"/>
      <c r="E2" s="71"/>
    </row>
    <row r="3" spans="1:6" ht="48.75" customHeight="1" x14ac:dyDescent="0.25">
      <c r="A3" s="72" t="s">
        <v>29</v>
      </c>
      <c r="B3" s="72"/>
      <c r="C3" s="72"/>
      <c r="D3" s="72"/>
      <c r="E3" s="72"/>
      <c r="F3" s="72"/>
    </row>
    <row r="4" spans="1:6" x14ac:dyDescent="0.25">
      <c r="A4" s="47"/>
    </row>
    <row r="5" spans="1:6" ht="114.75" x14ac:dyDescent="0.25">
      <c r="A5" s="49" t="s">
        <v>30</v>
      </c>
      <c r="B5" s="49" t="s">
        <v>31</v>
      </c>
      <c r="C5" s="49" t="s">
        <v>32</v>
      </c>
      <c r="D5" s="49" t="s">
        <v>33</v>
      </c>
      <c r="E5" s="49" t="s">
        <v>34</v>
      </c>
      <c r="F5" s="57" t="s">
        <v>547</v>
      </c>
    </row>
    <row r="6" spans="1:6" ht="25.5" x14ac:dyDescent="0.25">
      <c r="A6" s="49" t="s">
        <v>35</v>
      </c>
      <c r="B6" s="49" t="s">
        <v>36</v>
      </c>
      <c r="C6" s="49" t="s">
        <v>37</v>
      </c>
      <c r="D6" s="50"/>
      <c r="E6" s="49" t="s">
        <v>38</v>
      </c>
      <c r="F6" s="56"/>
    </row>
    <row r="7" spans="1:6" ht="25.5" x14ac:dyDescent="0.25">
      <c r="A7" s="50" t="s">
        <v>39</v>
      </c>
      <c r="B7" s="51" t="s">
        <v>40</v>
      </c>
      <c r="C7" s="50" t="s">
        <v>37</v>
      </c>
      <c r="D7" s="50"/>
      <c r="E7" s="50" t="s">
        <v>41</v>
      </c>
      <c r="F7" s="56"/>
    </row>
    <row r="8" spans="1:6" ht="51" x14ac:dyDescent="0.25">
      <c r="A8" s="50" t="s">
        <v>42</v>
      </c>
      <c r="B8" s="51" t="s">
        <v>43</v>
      </c>
      <c r="C8" s="50" t="s">
        <v>37</v>
      </c>
      <c r="D8" s="52"/>
      <c r="E8" s="50" t="s">
        <v>41</v>
      </c>
      <c r="F8" s="56"/>
    </row>
    <row r="9" spans="1:6" x14ac:dyDescent="0.25">
      <c r="A9" s="50" t="s">
        <v>44</v>
      </c>
      <c r="B9" s="51" t="s">
        <v>45</v>
      </c>
      <c r="C9" s="50" t="s">
        <v>46</v>
      </c>
      <c r="D9" s="52" t="s">
        <v>47</v>
      </c>
      <c r="E9" s="50" t="s">
        <v>41</v>
      </c>
      <c r="F9" s="56"/>
    </row>
    <row r="10" spans="1:6" x14ac:dyDescent="0.25">
      <c r="A10" s="50" t="s">
        <v>48</v>
      </c>
      <c r="B10" s="51" t="s">
        <v>49</v>
      </c>
      <c r="C10" s="50" t="s">
        <v>50</v>
      </c>
      <c r="D10" s="52" t="s">
        <v>47</v>
      </c>
      <c r="E10" s="50" t="s">
        <v>41</v>
      </c>
      <c r="F10" s="56"/>
    </row>
    <row r="11" spans="1:6" ht="38.25" x14ac:dyDescent="0.25">
      <c r="A11" s="50" t="s">
        <v>51</v>
      </c>
      <c r="B11" s="51" t="s">
        <v>52</v>
      </c>
      <c r="C11" s="50" t="s">
        <v>53</v>
      </c>
      <c r="D11" s="52" t="s">
        <v>47</v>
      </c>
      <c r="E11" s="50" t="s">
        <v>41</v>
      </c>
      <c r="F11" s="56"/>
    </row>
    <row r="12" spans="1:6" ht="25.5" x14ac:dyDescent="0.25">
      <c r="A12" s="50" t="s">
        <v>54</v>
      </c>
      <c r="B12" s="51" t="s">
        <v>55</v>
      </c>
      <c r="C12" s="50" t="s">
        <v>56</v>
      </c>
      <c r="D12" s="52" t="s">
        <v>57</v>
      </c>
      <c r="E12" s="50" t="s">
        <v>41</v>
      </c>
      <c r="F12" s="56"/>
    </row>
    <row r="13" spans="1:6" ht="38.25" x14ac:dyDescent="0.25">
      <c r="A13" s="50" t="s">
        <v>58</v>
      </c>
      <c r="B13" s="51" t="s">
        <v>59</v>
      </c>
      <c r="C13" s="50" t="s">
        <v>60</v>
      </c>
      <c r="D13" s="50" t="s">
        <v>61</v>
      </c>
      <c r="E13" s="50" t="s">
        <v>41</v>
      </c>
      <c r="F13" s="56"/>
    </row>
    <row r="14" spans="1:6" ht="25.5" x14ac:dyDescent="0.25">
      <c r="A14" s="50" t="s">
        <v>62</v>
      </c>
      <c r="B14" s="51" t="s">
        <v>63</v>
      </c>
      <c r="C14" s="50" t="s">
        <v>64</v>
      </c>
      <c r="D14" s="52" t="s">
        <v>47</v>
      </c>
      <c r="E14" s="50" t="s">
        <v>41</v>
      </c>
      <c r="F14" s="56"/>
    </row>
    <row r="15" spans="1:6" ht="51" x14ac:dyDescent="0.25">
      <c r="A15" s="50" t="s">
        <v>65</v>
      </c>
      <c r="B15" s="51" t="s">
        <v>66</v>
      </c>
      <c r="C15" s="50" t="s">
        <v>37</v>
      </c>
      <c r="D15" s="50"/>
      <c r="E15" s="50" t="s">
        <v>67</v>
      </c>
      <c r="F15" s="56"/>
    </row>
    <row r="16" spans="1:6" ht="76.5" x14ac:dyDescent="0.25">
      <c r="A16" s="50" t="s">
        <v>68</v>
      </c>
      <c r="B16" s="51" t="s">
        <v>69</v>
      </c>
      <c r="C16" s="50" t="s">
        <v>70</v>
      </c>
      <c r="D16" s="52" t="s">
        <v>47</v>
      </c>
      <c r="E16" s="50" t="s">
        <v>71</v>
      </c>
      <c r="F16" s="56"/>
    </row>
    <row r="17" spans="1:6" ht="63.75" x14ac:dyDescent="0.25">
      <c r="A17" s="50" t="s">
        <v>72</v>
      </c>
      <c r="B17" s="51" t="s">
        <v>73</v>
      </c>
      <c r="C17" s="50" t="s">
        <v>74</v>
      </c>
      <c r="D17" s="50" t="s">
        <v>47</v>
      </c>
      <c r="E17" s="50" t="s">
        <v>75</v>
      </c>
      <c r="F17" s="56"/>
    </row>
    <row r="18" spans="1:6" ht="51" x14ac:dyDescent="0.25">
      <c r="A18" s="50" t="s">
        <v>76</v>
      </c>
      <c r="B18" s="51" t="s">
        <v>77</v>
      </c>
      <c r="C18" s="50" t="s">
        <v>78</v>
      </c>
      <c r="D18" s="50" t="s">
        <v>61</v>
      </c>
      <c r="E18" s="50" t="s">
        <v>79</v>
      </c>
      <c r="F18" s="56"/>
    </row>
    <row r="19" spans="1:6" ht="114.75" x14ac:dyDescent="0.25">
      <c r="A19" s="50" t="s">
        <v>80</v>
      </c>
      <c r="B19" s="50" t="s">
        <v>81</v>
      </c>
      <c r="C19" s="50" t="s">
        <v>37</v>
      </c>
      <c r="D19" s="52"/>
      <c r="E19" s="50" t="s">
        <v>82</v>
      </c>
      <c r="F19" s="56"/>
    </row>
    <row r="20" spans="1:6" ht="89.25" x14ac:dyDescent="0.25">
      <c r="A20" s="50" t="s">
        <v>83</v>
      </c>
      <c r="B20" s="50" t="s">
        <v>84</v>
      </c>
      <c r="C20" s="50" t="s">
        <v>37</v>
      </c>
      <c r="D20" s="52"/>
      <c r="E20" s="50" t="s">
        <v>85</v>
      </c>
      <c r="F20" s="56"/>
    </row>
    <row r="21" spans="1:6" ht="63.75" x14ac:dyDescent="0.25">
      <c r="A21" s="50" t="s">
        <v>86</v>
      </c>
      <c r="B21" s="50" t="s">
        <v>87</v>
      </c>
      <c r="C21" s="50" t="s">
        <v>88</v>
      </c>
      <c r="D21" s="52" t="s">
        <v>89</v>
      </c>
      <c r="E21" s="50" t="s">
        <v>85</v>
      </c>
      <c r="F21" s="56"/>
    </row>
    <row r="22" spans="1:6" ht="63.75" x14ac:dyDescent="0.25">
      <c r="A22" s="50" t="s">
        <v>90</v>
      </c>
      <c r="B22" s="50" t="s">
        <v>91</v>
      </c>
      <c r="C22" s="50" t="s">
        <v>37</v>
      </c>
      <c r="D22" s="52"/>
      <c r="E22" s="50" t="s">
        <v>85</v>
      </c>
      <c r="F22" s="56"/>
    </row>
    <row r="23" spans="1:6" ht="51" x14ac:dyDescent="0.25">
      <c r="A23" s="49" t="s">
        <v>92</v>
      </c>
      <c r="B23" s="49" t="s">
        <v>93</v>
      </c>
      <c r="C23" s="49" t="s">
        <v>37</v>
      </c>
      <c r="D23" s="52"/>
      <c r="E23" s="49" t="s">
        <v>94</v>
      </c>
      <c r="F23" s="56"/>
    </row>
    <row r="24" spans="1:6" x14ac:dyDescent="0.25">
      <c r="A24" s="50" t="s">
        <v>95</v>
      </c>
      <c r="B24" s="50" t="s">
        <v>96</v>
      </c>
      <c r="C24" s="50" t="s">
        <v>97</v>
      </c>
      <c r="D24" s="52"/>
      <c r="E24" s="52" t="s">
        <v>94</v>
      </c>
      <c r="F24" s="56"/>
    </row>
    <row r="25" spans="1:6" ht="25.5" x14ac:dyDescent="0.25">
      <c r="A25" s="50" t="s">
        <v>98</v>
      </c>
      <c r="B25" s="50" t="s">
        <v>99</v>
      </c>
      <c r="C25" s="50" t="s">
        <v>100</v>
      </c>
      <c r="D25" s="52" t="s">
        <v>101</v>
      </c>
      <c r="E25" s="52" t="s">
        <v>94</v>
      </c>
      <c r="F25" s="56"/>
    </row>
    <row r="26" spans="1:6" ht="25.5" x14ac:dyDescent="0.25">
      <c r="A26" s="50" t="s">
        <v>102</v>
      </c>
      <c r="B26" s="50" t="s">
        <v>103</v>
      </c>
      <c r="C26" s="50" t="s">
        <v>104</v>
      </c>
      <c r="D26" s="52"/>
      <c r="E26" s="52" t="s">
        <v>94</v>
      </c>
      <c r="F26" s="56"/>
    </row>
    <row r="27" spans="1:6" ht="63.75" x14ac:dyDescent="0.25">
      <c r="A27" s="49" t="s">
        <v>105</v>
      </c>
      <c r="B27" s="49" t="s">
        <v>106</v>
      </c>
      <c r="C27" s="49" t="s">
        <v>37</v>
      </c>
      <c r="D27" s="52"/>
      <c r="E27" s="49" t="s">
        <v>107</v>
      </c>
      <c r="F27" s="56"/>
    </row>
    <row r="28" spans="1:6" x14ac:dyDescent="0.25">
      <c r="A28" s="50" t="s">
        <v>108</v>
      </c>
      <c r="B28" s="50" t="s">
        <v>109</v>
      </c>
      <c r="C28" s="50" t="s">
        <v>110</v>
      </c>
      <c r="D28" s="52" t="s">
        <v>61</v>
      </c>
      <c r="E28" s="50" t="s">
        <v>107</v>
      </c>
      <c r="F28" s="56"/>
    </row>
    <row r="29" spans="1:6" ht="25.5" x14ac:dyDescent="0.25">
      <c r="A29" s="50" t="s">
        <v>111</v>
      </c>
      <c r="B29" s="50" t="s">
        <v>112</v>
      </c>
      <c r="C29" s="50" t="s">
        <v>110</v>
      </c>
      <c r="D29" s="52"/>
      <c r="E29" s="50" t="s">
        <v>107</v>
      </c>
      <c r="F29" s="56"/>
    </row>
    <row r="30" spans="1:6" ht="38.25" x14ac:dyDescent="0.25">
      <c r="A30" s="50" t="s">
        <v>113</v>
      </c>
      <c r="B30" s="50" t="s">
        <v>114</v>
      </c>
      <c r="C30" s="50" t="s">
        <v>115</v>
      </c>
      <c r="D30" s="52" t="s">
        <v>116</v>
      </c>
      <c r="E30" s="50" t="s">
        <v>107</v>
      </c>
      <c r="F30" s="56"/>
    </row>
    <row r="31" spans="1:6" ht="38.25" x14ac:dyDescent="0.25">
      <c r="A31" s="50" t="s">
        <v>117</v>
      </c>
      <c r="B31" s="50" t="s">
        <v>118</v>
      </c>
      <c r="C31" s="50" t="s">
        <v>119</v>
      </c>
      <c r="D31" s="52" t="s">
        <v>116</v>
      </c>
      <c r="E31" s="50" t="s">
        <v>107</v>
      </c>
      <c r="F31" s="56"/>
    </row>
    <row r="32" spans="1:6" ht="25.5" x14ac:dyDescent="0.25">
      <c r="A32" s="50" t="s">
        <v>120</v>
      </c>
      <c r="B32" s="50" t="s">
        <v>121</v>
      </c>
      <c r="C32" s="50" t="s">
        <v>122</v>
      </c>
      <c r="D32" s="52" t="s">
        <v>123</v>
      </c>
      <c r="E32" s="50" t="s">
        <v>107</v>
      </c>
      <c r="F32" s="56"/>
    </row>
    <row r="33" spans="1:6" ht="38.25" x14ac:dyDescent="0.25">
      <c r="A33" s="50" t="s">
        <v>124</v>
      </c>
      <c r="B33" s="50" t="s">
        <v>125</v>
      </c>
      <c r="C33" s="50" t="s">
        <v>104</v>
      </c>
      <c r="D33" s="52"/>
      <c r="E33" s="50" t="s">
        <v>107</v>
      </c>
      <c r="F33" s="56"/>
    </row>
    <row r="34" spans="1:6" ht="63.75" x14ac:dyDescent="0.25">
      <c r="A34" s="49" t="s">
        <v>126</v>
      </c>
      <c r="B34" s="49" t="s">
        <v>127</v>
      </c>
      <c r="C34" s="49" t="s">
        <v>37</v>
      </c>
      <c r="D34" s="52"/>
      <c r="E34" s="49" t="s">
        <v>128</v>
      </c>
      <c r="F34" s="56"/>
    </row>
    <row r="35" spans="1:6" ht="63.75" x14ac:dyDescent="0.25">
      <c r="A35" s="50" t="s">
        <v>129</v>
      </c>
      <c r="B35" s="50" t="s">
        <v>130</v>
      </c>
      <c r="C35" s="50" t="s">
        <v>70</v>
      </c>
      <c r="D35" s="52" t="s">
        <v>47</v>
      </c>
      <c r="E35" s="50" t="s">
        <v>131</v>
      </c>
      <c r="F35" s="56"/>
    </row>
    <row r="36" spans="1:6" ht="63.75" x14ac:dyDescent="0.25">
      <c r="A36" s="49" t="s">
        <v>132</v>
      </c>
      <c r="B36" s="49" t="s">
        <v>133</v>
      </c>
      <c r="C36" s="49" t="s">
        <v>37</v>
      </c>
      <c r="D36" s="52"/>
      <c r="E36" s="49" t="s">
        <v>134</v>
      </c>
      <c r="F36" s="56"/>
    </row>
    <row r="37" spans="1:6" ht="38.25" x14ac:dyDescent="0.25">
      <c r="A37" s="49" t="s">
        <v>135</v>
      </c>
      <c r="B37" s="49" t="s">
        <v>136</v>
      </c>
      <c r="C37" s="50"/>
      <c r="D37" s="50"/>
      <c r="E37" s="49" t="s">
        <v>137</v>
      </c>
      <c r="F37" s="56"/>
    </row>
    <row r="38" spans="1:6" x14ac:dyDescent="0.25">
      <c r="A38" s="50" t="s">
        <v>138</v>
      </c>
      <c r="B38" s="50" t="s">
        <v>139</v>
      </c>
      <c r="C38" s="50" t="s">
        <v>140</v>
      </c>
      <c r="D38" s="52" t="s">
        <v>141</v>
      </c>
      <c r="E38" s="52" t="s">
        <v>137</v>
      </c>
      <c r="F38" s="56"/>
    </row>
    <row r="39" spans="1:6" ht="38.25" x14ac:dyDescent="0.25">
      <c r="A39" s="50" t="s">
        <v>142</v>
      </c>
      <c r="B39" s="50" t="s">
        <v>143</v>
      </c>
      <c r="C39" s="50" t="s">
        <v>37</v>
      </c>
      <c r="D39" s="52"/>
      <c r="E39" s="52" t="s">
        <v>137</v>
      </c>
      <c r="F39" s="56"/>
    </row>
    <row r="40" spans="1:6" ht="25.5" x14ac:dyDescent="0.25">
      <c r="A40" s="50" t="s">
        <v>144</v>
      </c>
      <c r="B40" s="50" t="s">
        <v>145</v>
      </c>
      <c r="C40" s="50" t="s">
        <v>146</v>
      </c>
      <c r="D40" s="52" t="s">
        <v>101</v>
      </c>
      <c r="E40" s="52" t="s">
        <v>137</v>
      </c>
      <c r="F40" s="56"/>
    </row>
    <row r="41" spans="1:6" ht="25.5" x14ac:dyDescent="0.25">
      <c r="A41" s="50" t="s">
        <v>147</v>
      </c>
      <c r="B41" s="50" t="s">
        <v>148</v>
      </c>
      <c r="C41" s="50" t="s">
        <v>149</v>
      </c>
      <c r="D41" s="52" t="s">
        <v>101</v>
      </c>
      <c r="E41" s="52" t="s">
        <v>137</v>
      </c>
      <c r="F41" s="56"/>
    </row>
    <row r="42" spans="1:6" x14ac:dyDescent="0.25">
      <c r="A42" s="50" t="s">
        <v>150</v>
      </c>
      <c r="B42" s="50" t="s">
        <v>151</v>
      </c>
      <c r="C42" s="50" t="s">
        <v>152</v>
      </c>
      <c r="D42" s="52" t="s">
        <v>153</v>
      </c>
      <c r="E42" s="52" t="s">
        <v>137</v>
      </c>
      <c r="F42" s="56"/>
    </row>
    <row r="43" spans="1:6" ht="25.5" x14ac:dyDescent="0.25">
      <c r="A43" s="49" t="s">
        <v>154</v>
      </c>
      <c r="B43" s="49" t="s">
        <v>155</v>
      </c>
      <c r="C43" s="49" t="s">
        <v>37</v>
      </c>
      <c r="D43" s="50"/>
      <c r="E43" s="49"/>
      <c r="F43" s="56"/>
    </row>
    <row r="44" spans="1:6" ht="76.5" x14ac:dyDescent="0.25">
      <c r="A44" s="50" t="s">
        <v>156</v>
      </c>
      <c r="B44" s="50" t="s">
        <v>157</v>
      </c>
      <c r="C44" s="52" t="s">
        <v>37</v>
      </c>
      <c r="D44" s="52"/>
      <c r="E44" s="50" t="s">
        <v>158</v>
      </c>
      <c r="F44" s="56"/>
    </row>
    <row r="45" spans="1:6" ht="63.75" x14ac:dyDescent="0.25">
      <c r="A45" s="50" t="s">
        <v>159</v>
      </c>
      <c r="B45" s="50" t="s">
        <v>160</v>
      </c>
      <c r="C45" s="50" t="s">
        <v>161</v>
      </c>
      <c r="D45" s="52" t="s">
        <v>162</v>
      </c>
      <c r="E45" s="50" t="s">
        <v>163</v>
      </c>
      <c r="F45" s="56"/>
    </row>
    <row r="46" spans="1:6" ht="89.25" x14ac:dyDescent="0.25">
      <c r="A46" s="50" t="s">
        <v>164</v>
      </c>
      <c r="B46" s="50" t="s">
        <v>165</v>
      </c>
      <c r="C46" s="50" t="s">
        <v>37</v>
      </c>
      <c r="D46" s="52"/>
      <c r="E46" s="50" t="s">
        <v>158</v>
      </c>
      <c r="F46" s="56"/>
    </row>
    <row r="47" spans="1:6" ht="140.25" x14ac:dyDescent="0.25">
      <c r="A47" s="50" t="s">
        <v>166</v>
      </c>
      <c r="B47" s="50" t="s">
        <v>167</v>
      </c>
      <c r="C47" s="50" t="s">
        <v>37</v>
      </c>
      <c r="D47" s="52"/>
      <c r="E47" s="50" t="s">
        <v>158</v>
      </c>
      <c r="F47" s="56"/>
    </row>
    <row r="48" spans="1:6" ht="102" x14ac:dyDescent="0.25">
      <c r="A48" s="50" t="s">
        <v>168</v>
      </c>
      <c r="B48" s="50" t="s">
        <v>169</v>
      </c>
      <c r="C48" s="50" t="s">
        <v>37</v>
      </c>
      <c r="D48" s="52"/>
      <c r="E48" s="50" t="s">
        <v>158</v>
      </c>
      <c r="F48" s="56"/>
    </row>
    <row r="49" spans="1:6" ht="153" x14ac:dyDescent="0.25">
      <c r="A49" s="50" t="s">
        <v>170</v>
      </c>
      <c r="B49" s="50" t="s">
        <v>171</v>
      </c>
      <c r="C49" s="50" t="s">
        <v>37</v>
      </c>
      <c r="D49" s="52"/>
      <c r="E49" s="50" t="s">
        <v>158</v>
      </c>
      <c r="F49" s="56"/>
    </row>
    <row r="50" spans="1:6" x14ac:dyDescent="0.25">
      <c r="A50" s="49" t="s">
        <v>172</v>
      </c>
      <c r="B50" s="49" t="s">
        <v>173</v>
      </c>
      <c r="C50" s="50"/>
      <c r="D50" s="50"/>
      <c r="E50" s="49"/>
      <c r="F50" s="56"/>
    </row>
    <row r="51" spans="1:6" ht="63.75" x14ac:dyDescent="0.25">
      <c r="A51" s="50" t="s">
        <v>174</v>
      </c>
      <c r="B51" s="50" t="s">
        <v>175</v>
      </c>
      <c r="C51" s="50" t="s">
        <v>176</v>
      </c>
      <c r="D51" s="52"/>
      <c r="E51" s="50" t="s">
        <v>177</v>
      </c>
      <c r="F51" s="56"/>
    </row>
    <row r="52" spans="1:6" ht="51" x14ac:dyDescent="0.25">
      <c r="A52" s="50" t="s">
        <v>178</v>
      </c>
      <c r="B52" s="50" t="s">
        <v>179</v>
      </c>
      <c r="C52" s="50" t="s">
        <v>37</v>
      </c>
      <c r="D52" s="52"/>
      <c r="E52" s="50" t="s">
        <v>180</v>
      </c>
      <c r="F52" s="56"/>
    </row>
    <row r="53" spans="1:6" ht="63.75" x14ac:dyDescent="0.25">
      <c r="A53" s="50" t="s">
        <v>181</v>
      </c>
      <c r="B53" s="50" t="s">
        <v>182</v>
      </c>
      <c r="C53" s="50" t="s">
        <v>183</v>
      </c>
      <c r="D53" s="52" t="s">
        <v>184</v>
      </c>
      <c r="E53" s="50" t="s">
        <v>185</v>
      </c>
      <c r="F53" s="56"/>
    </row>
    <row r="54" spans="1:6" ht="51" x14ac:dyDescent="0.25">
      <c r="A54" s="50" t="s">
        <v>186</v>
      </c>
      <c r="B54" s="50" t="s">
        <v>187</v>
      </c>
      <c r="C54" s="50" t="s">
        <v>37</v>
      </c>
      <c r="D54" s="52"/>
      <c r="E54" s="50" t="s">
        <v>188</v>
      </c>
      <c r="F54" s="56"/>
    </row>
    <row r="55" spans="1:6" ht="30" x14ac:dyDescent="0.25">
      <c r="A55" s="49" t="s">
        <v>189</v>
      </c>
      <c r="B55" s="49" t="s">
        <v>190</v>
      </c>
      <c r="C55" s="50"/>
      <c r="D55" s="52"/>
      <c r="E55" s="53" t="s">
        <v>191</v>
      </c>
      <c r="F55" s="56"/>
    </row>
    <row r="56" spans="1:6" ht="210" x14ac:dyDescent="0.25">
      <c r="A56" s="50" t="s">
        <v>192</v>
      </c>
      <c r="B56" s="50" t="s">
        <v>193</v>
      </c>
      <c r="C56" s="50" t="s">
        <v>194</v>
      </c>
      <c r="D56" s="52" t="s">
        <v>195</v>
      </c>
      <c r="E56" s="53" t="s">
        <v>196</v>
      </c>
      <c r="F56" s="56"/>
    </row>
    <row r="57" spans="1:6" ht="30" x14ac:dyDescent="0.25">
      <c r="A57" s="50" t="s">
        <v>197</v>
      </c>
      <c r="B57" s="50" t="s">
        <v>198</v>
      </c>
      <c r="C57" s="50" t="s">
        <v>115</v>
      </c>
      <c r="D57" s="52" t="s">
        <v>47</v>
      </c>
      <c r="E57" s="53" t="s">
        <v>199</v>
      </c>
      <c r="F57" s="56"/>
    </row>
    <row r="58" spans="1:6" ht="38.25" x14ac:dyDescent="0.25">
      <c r="A58" s="50" t="s">
        <v>200</v>
      </c>
      <c r="B58" s="50" t="s">
        <v>201</v>
      </c>
      <c r="C58" s="50" t="s">
        <v>202</v>
      </c>
      <c r="D58" s="52"/>
      <c r="E58" s="53" t="s">
        <v>203</v>
      </c>
      <c r="F58" s="56"/>
    </row>
    <row r="59" spans="1:6" x14ac:dyDescent="0.25">
      <c r="A59" s="49" t="s">
        <v>204</v>
      </c>
      <c r="B59" s="49" t="s">
        <v>205</v>
      </c>
      <c r="C59" s="50"/>
      <c r="D59" s="52"/>
      <c r="E59" s="49" t="s">
        <v>206</v>
      </c>
      <c r="F59" s="56"/>
    </row>
    <row r="60" spans="1:6" ht="51" x14ac:dyDescent="0.25">
      <c r="A60" s="50" t="s">
        <v>207</v>
      </c>
      <c r="B60" s="50" t="s">
        <v>208</v>
      </c>
      <c r="C60" s="52" t="s">
        <v>176</v>
      </c>
      <c r="D60" s="52" t="s">
        <v>209</v>
      </c>
      <c r="E60" s="50" t="s">
        <v>210</v>
      </c>
      <c r="F60" s="56"/>
    </row>
    <row r="61" spans="1:6" ht="25.5" x14ac:dyDescent="0.25">
      <c r="A61" s="49" t="s">
        <v>211</v>
      </c>
      <c r="B61" s="49" t="s">
        <v>212</v>
      </c>
      <c r="C61" s="52"/>
      <c r="D61" s="52"/>
      <c r="E61" s="49" t="s">
        <v>213</v>
      </c>
      <c r="F61" s="56"/>
    </row>
    <row r="62" spans="1:6" ht="25.5" x14ac:dyDescent="0.25">
      <c r="A62" s="50" t="s">
        <v>214</v>
      </c>
      <c r="B62" s="50" t="s">
        <v>215</v>
      </c>
      <c r="C62" s="52" t="s">
        <v>216</v>
      </c>
      <c r="D62" s="52" t="s">
        <v>217</v>
      </c>
      <c r="E62" s="50" t="s">
        <v>213</v>
      </c>
      <c r="F62" s="56"/>
    </row>
    <row r="63" spans="1:6" ht="38.25" x14ac:dyDescent="0.25">
      <c r="A63" s="50" t="s">
        <v>218</v>
      </c>
      <c r="B63" s="50" t="s">
        <v>219</v>
      </c>
      <c r="C63" s="50" t="s">
        <v>220</v>
      </c>
      <c r="D63" s="52" t="s">
        <v>221</v>
      </c>
      <c r="E63" s="50" t="s">
        <v>213</v>
      </c>
      <c r="F63" s="56"/>
    </row>
    <row r="64" spans="1:6" ht="38.25" x14ac:dyDescent="0.25">
      <c r="A64" s="50" t="s">
        <v>222</v>
      </c>
      <c r="B64" s="50" t="s">
        <v>223</v>
      </c>
      <c r="C64" s="50" t="s">
        <v>224</v>
      </c>
      <c r="D64" s="52" t="s">
        <v>225</v>
      </c>
      <c r="E64" s="50" t="s">
        <v>213</v>
      </c>
      <c r="F64" s="56"/>
    </row>
    <row r="65" spans="1:6" ht="38.25" x14ac:dyDescent="0.25">
      <c r="A65" s="50" t="s">
        <v>226</v>
      </c>
      <c r="B65" s="50" t="s">
        <v>227</v>
      </c>
      <c r="C65" s="50" t="s">
        <v>228</v>
      </c>
      <c r="D65" s="52" t="s">
        <v>229</v>
      </c>
      <c r="E65" s="50" t="s">
        <v>213</v>
      </c>
      <c r="F65" s="56"/>
    </row>
    <row r="66" spans="1:6" ht="38.25" x14ac:dyDescent="0.25">
      <c r="A66" s="50" t="s">
        <v>230</v>
      </c>
      <c r="B66" s="50" t="s">
        <v>231</v>
      </c>
      <c r="C66" s="50" t="s">
        <v>232</v>
      </c>
      <c r="D66" s="52" t="s">
        <v>116</v>
      </c>
      <c r="E66" s="50" t="s">
        <v>213</v>
      </c>
      <c r="F66" s="56"/>
    </row>
    <row r="67" spans="1:6" ht="25.5" x14ac:dyDescent="0.25">
      <c r="A67" s="50" t="s">
        <v>233</v>
      </c>
      <c r="B67" s="50" t="s">
        <v>234</v>
      </c>
      <c r="C67" s="50" t="s">
        <v>37</v>
      </c>
      <c r="D67" s="52"/>
      <c r="E67" s="50" t="s">
        <v>213</v>
      </c>
      <c r="F67" s="56"/>
    </row>
    <row r="68" spans="1:6" ht="38.25" x14ac:dyDescent="0.25">
      <c r="A68" s="49" t="s">
        <v>235</v>
      </c>
      <c r="B68" s="54" t="s">
        <v>236</v>
      </c>
      <c r="C68" s="50"/>
      <c r="D68" s="50"/>
      <c r="E68" s="49" t="s">
        <v>237</v>
      </c>
      <c r="F68" s="56"/>
    </row>
    <row r="69" spans="1:6" ht="25.5" x14ac:dyDescent="0.25">
      <c r="A69" s="50" t="s">
        <v>238</v>
      </c>
      <c r="B69" s="50" t="s">
        <v>239</v>
      </c>
      <c r="C69" s="50" t="s">
        <v>240</v>
      </c>
      <c r="D69" s="52"/>
      <c r="E69" s="50" t="s">
        <v>237</v>
      </c>
      <c r="F69" s="56"/>
    </row>
    <row r="70" spans="1:6" ht="25.5" x14ac:dyDescent="0.25">
      <c r="A70" s="50" t="s">
        <v>241</v>
      </c>
      <c r="B70" s="50" t="s">
        <v>242</v>
      </c>
      <c r="C70" s="50" t="s">
        <v>243</v>
      </c>
      <c r="D70" s="52"/>
      <c r="E70" s="50" t="s">
        <v>237</v>
      </c>
      <c r="F70" s="56"/>
    </row>
    <row r="71" spans="1:6" ht="63.75" x14ac:dyDescent="0.25">
      <c r="A71" s="50" t="s">
        <v>244</v>
      </c>
      <c r="B71" s="50" t="s">
        <v>245</v>
      </c>
      <c r="C71" s="50" t="s">
        <v>246</v>
      </c>
      <c r="D71" s="52"/>
      <c r="E71" s="50" t="s">
        <v>237</v>
      </c>
      <c r="F71" s="56"/>
    </row>
    <row r="72" spans="1:6" x14ac:dyDescent="0.25">
      <c r="A72" s="50" t="s">
        <v>247</v>
      </c>
      <c r="B72" s="50" t="s">
        <v>248</v>
      </c>
      <c r="C72" s="50" t="s">
        <v>249</v>
      </c>
      <c r="D72" s="52"/>
      <c r="E72" s="50" t="s">
        <v>237</v>
      </c>
      <c r="F72" s="56"/>
    </row>
    <row r="73" spans="1:6" ht="25.5" x14ac:dyDescent="0.25">
      <c r="A73" s="50" t="s">
        <v>250</v>
      </c>
      <c r="B73" s="50" t="s">
        <v>251</v>
      </c>
      <c r="C73" s="50" t="s">
        <v>252</v>
      </c>
      <c r="D73" s="52"/>
      <c r="E73" s="50" t="s">
        <v>237</v>
      </c>
      <c r="F73" s="56"/>
    </row>
    <row r="74" spans="1:6" x14ac:dyDescent="0.25">
      <c r="A74" s="50" t="s">
        <v>253</v>
      </c>
      <c r="B74" s="50" t="s">
        <v>254</v>
      </c>
      <c r="C74" s="50" t="s">
        <v>255</v>
      </c>
      <c r="D74" s="52" t="s">
        <v>101</v>
      </c>
      <c r="E74" s="50" t="s">
        <v>237</v>
      </c>
      <c r="F74" s="56"/>
    </row>
    <row r="75" spans="1:6" x14ac:dyDescent="0.25">
      <c r="A75" s="50" t="s">
        <v>256</v>
      </c>
      <c r="B75" s="50" t="s">
        <v>257</v>
      </c>
      <c r="C75" s="50" t="s">
        <v>258</v>
      </c>
      <c r="D75" s="52" t="s">
        <v>259</v>
      </c>
      <c r="E75" s="50" t="s">
        <v>237</v>
      </c>
      <c r="F75" s="56"/>
    </row>
    <row r="76" spans="1:6" x14ac:dyDescent="0.25">
      <c r="A76" s="50" t="s">
        <v>260</v>
      </c>
      <c r="B76" s="50" t="s">
        <v>261</v>
      </c>
      <c r="C76" s="50" t="s">
        <v>262</v>
      </c>
      <c r="D76" s="52" t="s">
        <v>263</v>
      </c>
      <c r="E76" s="50" t="s">
        <v>237</v>
      </c>
      <c r="F76" s="56"/>
    </row>
    <row r="77" spans="1:6" ht="25.5" x14ac:dyDescent="0.25">
      <c r="A77" s="50" t="s">
        <v>264</v>
      </c>
      <c r="B77" s="50" t="s">
        <v>265</v>
      </c>
      <c r="C77" s="50" t="s">
        <v>266</v>
      </c>
      <c r="D77" s="52" t="s">
        <v>267</v>
      </c>
      <c r="E77" s="50" t="s">
        <v>237</v>
      </c>
      <c r="F77" s="56"/>
    </row>
    <row r="78" spans="1:6" ht="63.75" x14ac:dyDescent="0.25">
      <c r="A78" s="50" t="s">
        <v>268</v>
      </c>
      <c r="B78" s="50" t="s">
        <v>269</v>
      </c>
      <c r="C78" s="50" t="s">
        <v>270</v>
      </c>
      <c r="D78" s="52" t="s">
        <v>271</v>
      </c>
      <c r="E78" s="50" t="s">
        <v>237</v>
      </c>
      <c r="F78" s="56"/>
    </row>
    <row r="79" spans="1:6" ht="63.75" x14ac:dyDescent="0.25">
      <c r="A79" s="50" t="s">
        <v>272</v>
      </c>
      <c r="B79" s="50" t="s">
        <v>273</v>
      </c>
      <c r="C79" s="50" t="s">
        <v>274</v>
      </c>
      <c r="D79" s="52" t="s">
        <v>271</v>
      </c>
      <c r="E79" s="50" t="s">
        <v>237</v>
      </c>
      <c r="F79" s="56"/>
    </row>
    <row r="80" spans="1:6" ht="38.25" x14ac:dyDescent="0.25">
      <c r="A80" s="49" t="s">
        <v>275</v>
      </c>
      <c r="B80" s="49" t="s">
        <v>276</v>
      </c>
      <c r="C80" s="50"/>
      <c r="D80" s="50"/>
      <c r="E80" s="49" t="s">
        <v>277</v>
      </c>
      <c r="F80" s="56"/>
    </row>
    <row r="81" spans="1:6" ht="25.5" x14ac:dyDescent="0.25">
      <c r="A81" s="50" t="s">
        <v>278</v>
      </c>
      <c r="B81" s="50" t="s">
        <v>279</v>
      </c>
      <c r="C81" s="50" t="s">
        <v>280</v>
      </c>
      <c r="D81" s="52" t="s">
        <v>281</v>
      </c>
      <c r="E81" s="50" t="s">
        <v>277</v>
      </c>
      <c r="F81" s="56"/>
    </row>
    <row r="82" spans="1:6" x14ac:dyDescent="0.25">
      <c r="A82" s="50" t="s">
        <v>282</v>
      </c>
      <c r="B82" s="50" t="s">
        <v>283</v>
      </c>
      <c r="C82" s="50" t="s">
        <v>284</v>
      </c>
      <c r="D82" s="52" t="s">
        <v>285</v>
      </c>
      <c r="E82" s="50" t="s">
        <v>277</v>
      </c>
      <c r="F82" s="56"/>
    </row>
    <row r="83" spans="1:6" ht="25.5" x14ac:dyDescent="0.25">
      <c r="A83" s="50" t="s">
        <v>286</v>
      </c>
      <c r="B83" s="50" t="s">
        <v>287</v>
      </c>
      <c r="C83" s="50" t="s">
        <v>288</v>
      </c>
      <c r="D83" s="52" t="s">
        <v>285</v>
      </c>
      <c r="E83" s="50" t="s">
        <v>277</v>
      </c>
      <c r="F83" s="56"/>
    </row>
    <row r="84" spans="1:6" x14ac:dyDescent="0.25">
      <c r="A84" s="50" t="s">
        <v>289</v>
      </c>
      <c r="B84" s="50" t="s">
        <v>290</v>
      </c>
      <c r="C84" s="50" t="s">
        <v>291</v>
      </c>
      <c r="D84" s="52" t="s">
        <v>292</v>
      </c>
      <c r="E84" s="50" t="s">
        <v>277</v>
      </c>
      <c r="F84" s="56"/>
    </row>
    <row r="85" spans="1:6" x14ac:dyDescent="0.25">
      <c r="A85" s="50" t="s">
        <v>293</v>
      </c>
      <c r="B85" s="50" t="s">
        <v>294</v>
      </c>
      <c r="C85" s="50" t="s">
        <v>295</v>
      </c>
      <c r="D85" s="52" t="s">
        <v>162</v>
      </c>
      <c r="E85" s="50" t="s">
        <v>277</v>
      </c>
      <c r="F85" s="56"/>
    </row>
    <row r="86" spans="1:6" x14ac:dyDescent="0.25">
      <c r="A86" s="50" t="s">
        <v>296</v>
      </c>
      <c r="B86" s="50" t="s">
        <v>297</v>
      </c>
      <c r="C86" s="50" t="s">
        <v>298</v>
      </c>
      <c r="D86" s="52" t="s">
        <v>299</v>
      </c>
      <c r="E86" s="50" t="s">
        <v>277</v>
      </c>
      <c r="F86" s="56"/>
    </row>
    <row r="87" spans="1:6" ht="25.5" x14ac:dyDescent="0.25">
      <c r="A87" s="50" t="s">
        <v>300</v>
      </c>
      <c r="B87" s="50" t="s">
        <v>301</v>
      </c>
      <c r="C87" s="50" t="s">
        <v>37</v>
      </c>
      <c r="D87" s="52"/>
      <c r="E87" s="50" t="s">
        <v>277</v>
      </c>
      <c r="F87" s="56"/>
    </row>
    <row r="88" spans="1:6" ht="38.25" x14ac:dyDescent="0.25">
      <c r="A88" s="49" t="s">
        <v>302</v>
      </c>
      <c r="B88" s="49" t="s">
        <v>303</v>
      </c>
      <c r="C88" s="49"/>
      <c r="D88" s="52"/>
      <c r="E88" s="49" t="s">
        <v>277</v>
      </c>
      <c r="F88" s="56"/>
    </row>
    <row r="89" spans="1:6" x14ac:dyDescent="0.25">
      <c r="A89" s="50" t="s">
        <v>304</v>
      </c>
      <c r="B89" s="50" t="s">
        <v>305</v>
      </c>
      <c r="C89" s="50" t="s">
        <v>37</v>
      </c>
      <c r="D89" s="52"/>
      <c r="E89" s="50" t="s">
        <v>277</v>
      </c>
      <c r="F89" s="56"/>
    </row>
    <row r="90" spans="1:6" ht="63.75" x14ac:dyDescent="0.25">
      <c r="A90" s="50" t="s">
        <v>306</v>
      </c>
      <c r="B90" s="50" t="s">
        <v>307</v>
      </c>
      <c r="C90" s="50" t="s">
        <v>37</v>
      </c>
      <c r="D90" s="52"/>
      <c r="E90" s="50" t="s">
        <v>277</v>
      </c>
      <c r="F90" s="56"/>
    </row>
    <row r="91" spans="1:6" ht="38.25" x14ac:dyDescent="0.25">
      <c r="A91" s="50" t="s">
        <v>308</v>
      </c>
      <c r="B91" s="50" t="s">
        <v>309</v>
      </c>
      <c r="C91" s="50" t="s">
        <v>37</v>
      </c>
      <c r="D91" s="52"/>
      <c r="E91" s="50" t="s">
        <v>277</v>
      </c>
      <c r="F91" s="56"/>
    </row>
    <row r="92" spans="1:6" ht="51" x14ac:dyDescent="0.25">
      <c r="A92" s="50" t="s">
        <v>310</v>
      </c>
      <c r="B92" s="50" t="s">
        <v>311</v>
      </c>
      <c r="C92" s="50" t="s">
        <v>37</v>
      </c>
      <c r="D92" s="52"/>
      <c r="E92" s="50" t="s">
        <v>277</v>
      </c>
      <c r="F92" s="56"/>
    </row>
    <row r="93" spans="1:6" ht="51" x14ac:dyDescent="0.25">
      <c r="A93" s="50" t="s">
        <v>312</v>
      </c>
      <c r="B93" s="50" t="s">
        <v>313</v>
      </c>
      <c r="C93" s="50" t="s">
        <v>37</v>
      </c>
      <c r="D93" s="52"/>
      <c r="E93" s="50" t="s">
        <v>277</v>
      </c>
      <c r="F93" s="56"/>
    </row>
    <row r="94" spans="1:6" ht="38.25" x14ac:dyDescent="0.25">
      <c r="A94" s="50" t="s">
        <v>314</v>
      </c>
      <c r="B94" s="50" t="s">
        <v>315</v>
      </c>
      <c r="C94" s="50" t="s">
        <v>37</v>
      </c>
      <c r="D94" s="52"/>
      <c r="E94" s="50" t="s">
        <v>277</v>
      </c>
      <c r="F94" s="56"/>
    </row>
    <row r="95" spans="1:6" ht="38.25" x14ac:dyDescent="0.25">
      <c r="A95" s="50" t="s">
        <v>316</v>
      </c>
      <c r="B95" s="50" t="s">
        <v>317</v>
      </c>
      <c r="C95" s="50" t="s">
        <v>37</v>
      </c>
      <c r="D95" s="52"/>
      <c r="E95" s="50" t="s">
        <v>277</v>
      </c>
      <c r="F95" s="56"/>
    </row>
    <row r="96" spans="1:6" x14ac:dyDescent="0.25">
      <c r="A96" s="69" t="s">
        <v>318</v>
      </c>
      <c r="B96" s="69" t="s">
        <v>319</v>
      </c>
      <c r="C96" s="52" t="s">
        <v>320</v>
      </c>
      <c r="D96" s="70"/>
      <c r="E96" s="69" t="s">
        <v>277</v>
      </c>
      <c r="F96" s="56"/>
    </row>
    <row r="97" spans="1:6" x14ac:dyDescent="0.25">
      <c r="A97" s="69"/>
      <c r="B97" s="69"/>
      <c r="C97" s="52" t="s">
        <v>321</v>
      </c>
      <c r="D97" s="70"/>
      <c r="E97" s="69"/>
      <c r="F97" s="56"/>
    </row>
    <row r="98" spans="1:6" x14ac:dyDescent="0.25">
      <c r="A98" s="69"/>
      <c r="B98" s="69"/>
      <c r="C98" s="52" t="s">
        <v>322</v>
      </c>
      <c r="D98" s="70"/>
      <c r="E98" s="69"/>
      <c r="F98" s="56"/>
    </row>
    <row r="99" spans="1:6" x14ac:dyDescent="0.25">
      <c r="A99" s="69"/>
      <c r="B99" s="69"/>
      <c r="C99" s="52" t="s">
        <v>323</v>
      </c>
      <c r="D99" s="70"/>
      <c r="E99" s="69"/>
      <c r="F99" s="56"/>
    </row>
    <row r="100" spans="1:6" x14ac:dyDescent="0.25">
      <c r="A100" s="69"/>
      <c r="B100" s="69"/>
      <c r="C100" s="52" t="s">
        <v>324</v>
      </c>
      <c r="D100" s="70"/>
      <c r="E100" s="69"/>
      <c r="F100" s="56"/>
    </row>
    <row r="101" spans="1:6" ht="25.5" x14ac:dyDescent="0.25">
      <c r="A101" s="50" t="s">
        <v>325</v>
      </c>
      <c r="B101" s="50" t="s">
        <v>326</v>
      </c>
      <c r="C101" s="50" t="s">
        <v>37</v>
      </c>
      <c r="D101" s="52"/>
      <c r="E101" s="50" t="s">
        <v>277</v>
      </c>
      <c r="F101" s="56"/>
    </row>
    <row r="102" spans="1:6" ht="25.5" x14ac:dyDescent="0.25">
      <c r="A102" s="50" t="s">
        <v>327</v>
      </c>
      <c r="B102" s="50" t="s">
        <v>328</v>
      </c>
      <c r="C102" s="50" t="s">
        <v>37</v>
      </c>
      <c r="D102" s="52"/>
      <c r="E102" s="50" t="s">
        <v>277</v>
      </c>
      <c r="F102" s="56"/>
    </row>
    <row r="103" spans="1:6" ht="25.5" x14ac:dyDescent="0.25">
      <c r="A103" s="50" t="s">
        <v>329</v>
      </c>
      <c r="B103" s="50" t="s">
        <v>330</v>
      </c>
      <c r="C103" s="50" t="s">
        <v>37</v>
      </c>
      <c r="D103" s="52"/>
      <c r="E103" s="50" t="s">
        <v>277</v>
      </c>
      <c r="F103" s="56"/>
    </row>
    <row r="104" spans="1:6" ht="25.5" x14ac:dyDescent="0.25">
      <c r="A104" s="50" t="s">
        <v>331</v>
      </c>
      <c r="B104" s="50" t="s">
        <v>332</v>
      </c>
      <c r="C104" s="50" t="s">
        <v>37</v>
      </c>
      <c r="D104" s="52"/>
      <c r="E104" s="50" t="s">
        <v>277</v>
      </c>
      <c r="F104" s="56"/>
    </row>
    <row r="105" spans="1:6" ht="38.25" x14ac:dyDescent="0.25">
      <c r="A105" s="50" t="s">
        <v>333</v>
      </c>
      <c r="B105" s="50" t="s">
        <v>334</v>
      </c>
      <c r="C105" s="50" t="s">
        <v>37</v>
      </c>
      <c r="D105" s="52"/>
      <c r="E105" s="50" t="s">
        <v>277</v>
      </c>
      <c r="F105" s="56"/>
    </row>
    <row r="106" spans="1:6" ht="25.5" x14ac:dyDescent="0.25">
      <c r="A106" s="69" t="s">
        <v>335</v>
      </c>
      <c r="B106" s="69" t="s">
        <v>336</v>
      </c>
      <c r="C106" s="52" t="s">
        <v>337</v>
      </c>
      <c r="D106" s="70"/>
      <c r="E106" s="69" t="s">
        <v>277</v>
      </c>
      <c r="F106" s="56"/>
    </row>
    <row r="107" spans="1:6" x14ac:dyDescent="0.25">
      <c r="A107" s="69"/>
      <c r="B107" s="69"/>
      <c r="C107" s="52" t="s">
        <v>338</v>
      </c>
      <c r="D107" s="70"/>
      <c r="E107" s="69"/>
      <c r="F107" s="56"/>
    </row>
    <row r="108" spans="1:6" x14ac:dyDescent="0.25">
      <c r="A108" s="69"/>
      <c r="B108" s="69"/>
      <c r="C108" s="52" t="s">
        <v>339</v>
      </c>
      <c r="D108" s="70"/>
      <c r="E108" s="69"/>
      <c r="F108" s="56"/>
    </row>
    <row r="109" spans="1:6" x14ac:dyDescent="0.25">
      <c r="A109" s="69" t="s">
        <v>340</v>
      </c>
      <c r="B109" s="69" t="s">
        <v>341</v>
      </c>
      <c r="C109" s="52" t="s">
        <v>342</v>
      </c>
      <c r="D109" s="70"/>
      <c r="E109" s="69" t="s">
        <v>277</v>
      </c>
      <c r="F109" s="56"/>
    </row>
    <row r="110" spans="1:6" x14ac:dyDescent="0.25">
      <c r="A110" s="69"/>
      <c r="B110" s="69"/>
      <c r="C110" s="52" t="s">
        <v>343</v>
      </c>
      <c r="D110" s="70"/>
      <c r="E110" s="69"/>
      <c r="F110" s="56"/>
    </row>
    <row r="111" spans="1:6" ht="51" x14ac:dyDescent="0.25">
      <c r="A111" s="69"/>
      <c r="B111" s="69"/>
      <c r="C111" s="52" t="s">
        <v>344</v>
      </c>
      <c r="D111" s="70"/>
      <c r="E111" s="69"/>
      <c r="F111" s="56"/>
    </row>
    <row r="112" spans="1:6" ht="38.25" x14ac:dyDescent="0.25">
      <c r="A112" s="50" t="s">
        <v>345</v>
      </c>
      <c r="B112" s="50" t="s">
        <v>346</v>
      </c>
      <c r="C112" s="50" t="s">
        <v>37</v>
      </c>
      <c r="D112" s="52"/>
      <c r="E112" s="50" t="s">
        <v>277</v>
      </c>
      <c r="F112" s="56"/>
    </row>
    <row r="113" spans="1:6" ht="38.25" x14ac:dyDescent="0.25">
      <c r="A113" s="50" t="s">
        <v>347</v>
      </c>
      <c r="B113" s="50" t="s">
        <v>348</v>
      </c>
      <c r="C113" s="50" t="s">
        <v>37</v>
      </c>
      <c r="D113" s="52"/>
      <c r="E113" s="50" t="s">
        <v>277</v>
      </c>
      <c r="F113" s="56"/>
    </row>
    <row r="114" spans="1:6" ht="38.25" x14ac:dyDescent="0.25">
      <c r="A114" s="50" t="s">
        <v>349</v>
      </c>
      <c r="B114" s="50" t="s">
        <v>350</v>
      </c>
      <c r="C114" s="50" t="s">
        <v>37</v>
      </c>
      <c r="D114" s="52"/>
      <c r="E114" s="50" t="s">
        <v>277</v>
      </c>
      <c r="F114" s="56"/>
    </row>
    <row r="115" spans="1:6" ht="25.5" x14ac:dyDescent="0.25">
      <c r="A115" s="50" t="s">
        <v>351</v>
      </c>
      <c r="B115" s="50" t="s">
        <v>352</v>
      </c>
      <c r="C115" s="50" t="s">
        <v>37</v>
      </c>
      <c r="D115" s="52"/>
      <c r="E115" s="50" t="s">
        <v>277</v>
      </c>
      <c r="F115" s="56"/>
    </row>
    <row r="116" spans="1:6" ht="76.5" x14ac:dyDescent="0.25">
      <c r="A116" s="50" t="s">
        <v>353</v>
      </c>
      <c r="B116" s="50" t="s">
        <v>354</v>
      </c>
      <c r="C116" s="50" t="s">
        <v>37</v>
      </c>
      <c r="D116" s="52"/>
      <c r="E116" s="50" t="s">
        <v>277</v>
      </c>
      <c r="F116" s="56"/>
    </row>
    <row r="117" spans="1:6" ht="51" x14ac:dyDescent="0.25">
      <c r="A117" s="50" t="s">
        <v>355</v>
      </c>
      <c r="B117" s="50" t="s">
        <v>356</v>
      </c>
      <c r="C117" s="50" t="s">
        <v>37</v>
      </c>
      <c r="D117" s="52"/>
      <c r="E117" s="50" t="s">
        <v>277</v>
      </c>
      <c r="F117" s="56"/>
    </row>
    <row r="118" spans="1:6" ht="51" x14ac:dyDescent="0.25">
      <c r="A118" s="50" t="s">
        <v>357</v>
      </c>
      <c r="B118" s="50" t="s">
        <v>358</v>
      </c>
      <c r="C118" s="50" t="s">
        <v>37</v>
      </c>
      <c r="D118" s="52"/>
      <c r="E118" s="50" t="s">
        <v>277</v>
      </c>
      <c r="F118" s="56"/>
    </row>
    <row r="119" spans="1:6" ht="25.5" x14ac:dyDescent="0.25">
      <c r="A119" s="50" t="s">
        <v>359</v>
      </c>
      <c r="B119" s="50" t="s">
        <v>360</v>
      </c>
      <c r="C119" s="50" t="s">
        <v>361</v>
      </c>
      <c r="D119" s="52" t="s">
        <v>209</v>
      </c>
      <c r="E119" s="50" t="s">
        <v>277</v>
      </c>
      <c r="F119" s="56"/>
    </row>
    <row r="120" spans="1:6" ht="25.5" x14ac:dyDescent="0.25">
      <c r="A120" s="50" t="s">
        <v>362</v>
      </c>
      <c r="B120" s="50" t="s">
        <v>363</v>
      </c>
      <c r="C120" s="50" t="s">
        <v>37</v>
      </c>
      <c r="D120" s="52"/>
      <c r="E120" s="50" t="s">
        <v>277</v>
      </c>
      <c r="F120" s="56"/>
    </row>
    <row r="121" spans="1:6" ht="38.25" x14ac:dyDescent="0.25">
      <c r="A121" s="50" t="s">
        <v>364</v>
      </c>
      <c r="B121" s="50" t="s">
        <v>365</v>
      </c>
      <c r="C121" s="50" t="s">
        <v>37</v>
      </c>
      <c r="D121" s="52"/>
      <c r="E121" s="50" t="s">
        <v>277</v>
      </c>
      <c r="F121" s="56"/>
    </row>
    <row r="122" spans="1:6" ht="38.25" x14ac:dyDescent="0.25">
      <c r="A122" s="50" t="s">
        <v>366</v>
      </c>
      <c r="B122" s="50" t="s">
        <v>367</v>
      </c>
      <c r="C122" s="50" t="s">
        <v>37</v>
      </c>
      <c r="D122" s="52"/>
      <c r="E122" s="50" t="s">
        <v>277</v>
      </c>
      <c r="F122" s="56"/>
    </row>
    <row r="123" spans="1:6" ht="38.25" x14ac:dyDescent="0.25">
      <c r="A123" s="50" t="s">
        <v>368</v>
      </c>
      <c r="B123" s="50" t="s">
        <v>369</v>
      </c>
      <c r="C123" s="50" t="s">
        <v>37</v>
      </c>
      <c r="D123" s="52"/>
      <c r="E123" s="50" t="s">
        <v>277</v>
      </c>
      <c r="F123" s="56"/>
    </row>
    <row r="124" spans="1:6" ht="63.75" x14ac:dyDescent="0.25">
      <c r="A124" s="50" t="s">
        <v>370</v>
      </c>
      <c r="B124" s="50" t="s">
        <v>371</v>
      </c>
      <c r="C124" s="50" t="s">
        <v>37</v>
      </c>
      <c r="D124" s="52"/>
      <c r="E124" s="50" t="s">
        <v>277</v>
      </c>
      <c r="F124" s="56"/>
    </row>
    <row r="125" spans="1:6" ht="38.25" x14ac:dyDescent="0.25">
      <c r="A125" s="50" t="s">
        <v>372</v>
      </c>
      <c r="B125" s="50" t="s">
        <v>373</v>
      </c>
      <c r="C125" s="50" t="s">
        <v>37</v>
      </c>
      <c r="D125" s="52"/>
      <c r="E125" s="50" t="s">
        <v>277</v>
      </c>
      <c r="F125" s="56"/>
    </row>
    <row r="126" spans="1:6" ht="38.25" x14ac:dyDescent="0.25">
      <c r="A126" s="50" t="s">
        <v>374</v>
      </c>
      <c r="B126" s="50" t="s">
        <v>375</v>
      </c>
      <c r="C126" s="50" t="s">
        <v>37</v>
      </c>
      <c r="D126" s="52"/>
      <c r="E126" s="50" t="s">
        <v>277</v>
      </c>
      <c r="F126" s="56"/>
    </row>
    <row r="127" spans="1:6" ht="25.5" x14ac:dyDescent="0.25">
      <c r="A127" s="50" t="s">
        <v>376</v>
      </c>
      <c r="B127" s="50" t="s">
        <v>377</v>
      </c>
      <c r="C127" s="50" t="s">
        <v>37</v>
      </c>
      <c r="D127" s="52"/>
      <c r="E127" s="50" t="s">
        <v>277</v>
      </c>
      <c r="F127" s="56"/>
    </row>
    <row r="128" spans="1:6" ht="25.5" x14ac:dyDescent="0.25">
      <c r="A128" s="50" t="s">
        <v>378</v>
      </c>
      <c r="B128" s="50" t="s">
        <v>379</v>
      </c>
      <c r="C128" s="50" t="s">
        <v>37</v>
      </c>
      <c r="D128" s="52"/>
      <c r="E128" s="50" t="s">
        <v>277</v>
      </c>
      <c r="F128" s="56"/>
    </row>
    <row r="129" spans="1:6" ht="102" x14ac:dyDescent="0.25">
      <c r="A129" s="50" t="s">
        <v>380</v>
      </c>
      <c r="B129" s="50" t="s">
        <v>381</v>
      </c>
      <c r="C129" s="50" t="s">
        <v>37</v>
      </c>
      <c r="D129" s="52"/>
      <c r="E129" s="50" t="s">
        <v>277</v>
      </c>
      <c r="F129" s="56"/>
    </row>
    <row r="130" spans="1:6" ht="102" x14ac:dyDescent="0.25">
      <c r="A130" s="50" t="s">
        <v>382</v>
      </c>
      <c r="B130" s="50" t="s">
        <v>383</v>
      </c>
      <c r="C130" s="50" t="s">
        <v>37</v>
      </c>
      <c r="D130" s="52"/>
      <c r="E130" s="50" t="s">
        <v>277</v>
      </c>
      <c r="F130" s="56"/>
    </row>
    <row r="131" spans="1:6" ht="51" x14ac:dyDescent="0.25">
      <c r="A131" s="50" t="s">
        <v>384</v>
      </c>
      <c r="B131" s="50" t="s">
        <v>385</v>
      </c>
      <c r="C131" s="50" t="s">
        <v>37</v>
      </c>
      <c r="D131" s="52"/>
      <c r="E131" s="50" t="s">
        <v>277</v>
      </c>
      <c r="F131" s="56"/>
    </row>
    <row r="132" spans="1:6" ht="38.25" x14ac:dyDescent="0.25">
      <c r="A132" s="50" t="s">
        <v>386</v>
      </c>
      <c r="B132" s="50" t="s">
        <v>387</v>
      </c>
      <c r="C132" s="50" t="s">
        <v>37</v>
      </c>
      <c r="D132" s="52"/>
      <c r="E132" s="50" t="s">
        <v>277</v>
      </c>
      <c r="F132" s="56"/>
    </row>
    <row r="133" spans="1:6" ht="25.5" x14ac:dyDescent="0.25">
      <c r="A133" s="50" t="s">
        <v>388</v>
      </c>
      <c r="B133" s="50" t="s">
        <v>389</v>
      </c>
      <c r="C133" s="50" t="s">
        <v>37</v>
      </c>
      <c r="D133" s="52"/>
      <c r="E133" s="50" t="s">
        <v>277</v>
      </c>
      <c r="F133" s="56"/>
    </row>
    <row r="134" spans="1:6" ht="51" x14ac:dyDescent="0.25">
      <c r="A134" s="50" t="s">
        <v>390</v>
      </c>
      <c r="B134" s="50" t="s">
        <v>391</v>
      </c>
      <c r="C134" s="50" t="s">
        <v>37</v>
      </c>
      <c r="D134" s="52"/>
      <c r="E134" s="50" t="s">
        <v>277</v>
      </c>
      <c r="F134" s="56"/>
    </row>
    <row r="135" spans="1:6" ht="38.25" x14ac:dyDescent="0.25">
      <c r="A135" s="50" t="s">
        <v>392</v>
      </c>
      <c r="B135" s="50" t="s">
        <v>393</v>
      </c>
      <c r="C135" s="50" t="s">
        <v>37</v>
      </c>
      <c r="D135" s="52"/>
      <c r="E135" s="50" t="s">
        <v>277</v>
      </c>
      <c r="F135" s="56"/>
    </row>
    <row r="136" spans="1:6" ht="38.25" x14ac:dyDescent="0.25">
      <c r="A136" s="50" t="s">
        <v>394</v>
      </c>
      <c r="B136" s="50" t="s">
        <v>395</v>
      </c>
      <c r="C136" s="50" t="s">
        <v>37</v>
      </c>
      <c r="D136" s="52"/>
      <c r="E136" s="50" t="s">
        <v>277</v>
      </c>
      <c r="F136" s="56"/>
    </row>
    <row r="137" spans="1:6" ht="38.25" x14ac:dyDescent="0.25">
      <c r="A137" s="50" t="s">
        <v>396</v>
      </c>
      <c r="B137" s="50" t="s">
        <v>397</v>
      </c>
      <c r="C137" s="50" t="s">
        <v>37</v>
      </c>
      <c r="D137" s="52"/>
      <c r="E137" s="50" t="s">
        <v>277</v>
      </c>
      <c r="F137" s="56"/>
    </row>
    <row r="138" spans="1:6" ht="102" x14ac:dyDescent="0.25">
      <c r="A138" s="50" t="s">
        <v>398</v>
      </c>
      <c r="B138" s="50" t="s">
        <v>399</v>
      </c>
      <c r="C138" s="50" t="s">
        <v>37</v>
      </c>
      <c r="D138" s="52"/>
      <c r="E138" s="50" t="s">
        <v>277</v>
      </c>
      <c r="F138" s="56"/>
    </row>
    <row r="139" spans="1:6" ht="76.5" x14ac:dyDescent="0.25">
      <c r="A139" s="50" t="s">
        <v>400</v>
      </c>
      <c r="B139" s="50" t="s">
        <v>401</v>
      </c>
      <c r="C139" s="50" t="s">
        <v>37</v>
      </c>
      <c r="D139" s="52"/>
      <c r="E139" s="50" t="s">
        <v>277</v>
      </c>
      <c r="F139" s="56"/>
    </row>
    <row r="140" spans="1:6" ht="25.5" x14ac:dyDescent="0.25">
      <c r="A140" s="50" t="s">
        <v>402</v>
      </c>
      <c r="B140" s="50" t="s">
        <v>403</v>
      </c>
      <c r="C140" s="50" t="s">
        <v>37</v>
      </c>
      <c r="D140" s="52"/>
      <c r="E140" s="50" t="s">
        <v>277</v>
      </c>
      <c r="F140" s="56"/>
    </row>
    <row r="141" spans="1:6" ht="51" x14ac:dyDescent="0.25">
      <c r="A141" s="50" t="s">
        <v>404</v>
      </c>
      <c r="B141" s="50" t="s">
        <v>405</v>
      </c>
      <c r="C141" s="50" t="s">
        <v>37</v>
      </c>
      <c r="D141" s="52"/>
      <c r="E141" s="50" t="s">
        <v>277</v>
      </c>
      <c r="F141" s="56"/>
    </row>
    <row r="142" spans="1:6" ht="38.25" x14ac:dyDescent="0.25">
      <c r="A142" s="50" t="s">
        <v>406</v>
      </c>
      <c r="B142" s="50" t="s">
        <v>407</v>
      </c>
      <c r="C142" s="50" t="s">
        <v>408</v>
      </c>
      <c r="D142" s="52" t="s">
        <v>209</v>
      </c>
      <c r="E142" s="50" t="s">
        <v>277</v>
      </c>
      <c r="F142" s="56"/>
    </row>
    <row r="143" spans="1:6" ht="38.25" x14ac:dyDescent="0.25">
      <c r="A143" s="49" t="s">
        <v>409</v>
      </c>
      <c r="B143" s="49" t="s">
        <v>410</v>
      </c>
      <c r="C143" s="50"/>
      <c r="D143" s="52"/>
      <c r="E143" s="49" t="s">
        <v>411</v>
      </c>
      <c r="F143" s="56"/>
    </row>
    <row r="144" spans="1:6" ht="25.5" x14ac:dyDescent="0.25">
      <c r="A144" s="50" t="s">
        <v>412</v>
      </c>
      <c r="B144" s="50" t="s">
        <v>413</v>
      </c>
      <c r="C144" s="50" t="s">
        <v>414</v>
      </c>
      <c r="D144" s="52" t="s">
        <v>209</v>
      </c>
      <c r="E144" s="50" t="s">
        <v>411</v>
      </c>
      <c r="F144" s="56"/>
    </row>
    <row r="145" spans="1:6" ht="25.5" x14ac:dyDescent="0.25">
      <c r="A145" s="50" t="s">
        <v>415</v>
      </c>
      <c r="B145" s="50" t="s">
        <v>416</v>
      </c>
      <c r="C145" s="50" t="s">
        <v>417</v>
      </c>
      <c r="D145" s="52"/>
      <c r="E145" s="50" t="s">
        <v>411</v>
      </c>
      <c r="F145" s="56"/>
    </row>
    <row r="146" spans="1:6" ht="25.5" x14ac:dyDescent="0.25">
      <c r="A146" s="50" t="s">
        <v>418</v>
      </c>
      <c r="B146" s="50" t="s">
        <v>419</v>
      </c>
      <c r="C146" s="50" t="s">
        <v>420</v>
      </c>
      <c r="D146" s="52" t="s">
        <v>162</v>
      </c>
      <c r="E146" s="50" t="s">
        <v>411</v>
      </c>
      <c r="F146" s="56"/>
    </row>
    <row r="147" spans="1:6" x14ac:dyDescent="0.25">
      <c r="A147" s="50" t="s">
        <v>421</v>
      </c>
      <c r="B147" s="50" t="s">
        <v>422</v>
      </c>
      <c r="C147" s="50" t="s">
        <v>423</v>
      </c>
      <c r="D147" s="52" t="s">
        <v>299</v>
      </c>
      <c r="E147" s="50" t="s">
        <v>411</v>
      </c>
      <c r="F147" s="56"/>
    </row>
    <row r="148" spans="1:6" ht="38.25" x14ac:dyDescent="0.25">
      <c r="A148" s="50" t="s">
        <v>424</v>
      </c>
      <c r="B148" s="50" t="s">
        <v>425</v>
      </c>
      <c r="C148" s="50" t="s">
        <v>37</v>
      </c>
      <c r="D148" s="52"/>
      <c r="E148" s="50" t="s">
        <v>411</v>
      </c>
      <c r="F148" s="56"/>
    </row>
    <row r="149" spans="1:6" x14ac:dyDescent="0.25">
      <c r="A149" s="50" t="s">
        <v>426</v>
      </c>
      <c r="B149" s="50" t="s">
        <v>427</v>
      </c>
      <c r="C149" s="50" t="s">
        <v>414</v>
      </c>
      <c r="D149" s="52" t="s">
        <v>209</v>
      </c>
      <c r="E149" s="50" t="s">
        <v>411</v>
      </c>
      <c r="F149" s="56"/>
    </row>
    <row r="150" spans="1:6" ht="25.5" x14ac:dyDescent="0.25">
      <c r="A150" s="50" t="s">
        <v>428</v>
      </c>
      <c r="B150" s="50" t="s">
        <v>416</v>
      </c>
      <c r="C150" s="50" t="s">
        <v>429</v>
      </c>
      <c r="D150" s="52"/>
      <c r="E150" s="50" t="s">
        <v>411</v>
      </c>
      <c r="F150" s="56"/>
    </row>
    <row r="151" spans="1:6" ht="25.5" x14ac:dyDescent="0.25">
      <c r="A151" s="50" t="s">
        <v>430</v>
      </c>
      <c r="B151" s="50" t="s">
        <v>419</v>
      </c>
      <c r="C151" s="50" t="s">
        <v>431</v>
      </c>
      <c r="D151" s="52" t="s">
        <v>162</v>
      </c>
      <c r="E151" s="50" t="s">
        <v>411</v>
      </c>
      <c r="F151" s="56"/>
    </row>
    <row r="152" spans="1:6" x14ac:dyDescent="0.25">
      <c r="A152" s="50" t="s">
        <v>432</v>
      </c>
      <c r="B152" s="50" t="s">
        <v>422</v>
      </c>
      <c r="C152" s="50" t="s">
        <v>433</v>
      </c>
      <c r="D152" s="52" t="s">
        <v>299</v>
      </c>
      <c r="E152" s="50" t="s">
        <v>411</v>
      </c>
      <c r="F152" s="56"/>
    </row>
    <row r="153" spans="1:6" ht="25.5" x14ac:dyDescent="0.25">
      <c r="A153" s="50" t="s">
        <v>434</v>
      </c>
      <c r="B153" s="50" t="s">
        <v>435</v>
      </c>
      <c r="C153" s="50" t="s">
        <v>37</v>
      </c>
      <c r="D153" s="52"/>
      <c r="E153" s="50" t="s">
        <v>436</v>
      </c>
      <c r="F153" s="56"/>
    </row>
    <row r="154" spans="1:6" ht="25.5" x14ac:dyDescent="0.25">
      <c r="A154" s="50" t="s">
        <v>437</v>
      </c>
      <c r="B154" s="50" t="s">
        <v>438</v>
      </c>
      <c r="C154" s="50" t="s">
        <v>104</v>
      </c>
      <c r="D154" s="52" t="s">
        <v>281</v>
      </c>
      <c r="E154" s="50" t="s">
        <v>436</v>
      </c>
      <c r="F154" s="56"/>
    </row>
    <row r="155" spans="1:6" ht="25.5" x14ac:dyDescent="0.25">
      <c r="A155" s="50" t="s">
        <v>439</v>
      </c>
      <c r="B155" s="50" t="s">
        <v>440</v>
      </c>
      <c r="C155" s="50" t="s">
        <v>284</v>
      </c>
      <c r="D155" s="52" t="s">
        <v>285</v>
      </c>
      <c r="E155" s="50" t="s">
        <v>436</v>
      </c>
      <c r="F155" s="56"/>
    </row>
    <row r="156" spans="1:6" ht="25.5" x14ac:dyDescent="0.25">
      <c r="A156" s="50" t="s">
        <v>441</v>
      </c>
      <c r="B156" s="50" t="s">
        <v>442</v>
      </c>
      <c r="C156" s="50" t="s">
        <v>443</v>
      </c>
      <c r="D156" s="52" t="s">
        <v>444</v>
      </c>
      <c r="E156" s="50" t="s">
        <v>436</v>
      </c>
      <c r="F156" s="56"/>
    </row>
    <row r="157" spans="1:6" ht="25.5" x14ac:dyDescent="0.25">
      <c r="A157" s="50" t="s">
        <v>445</v>
      </c>
      <c r="B157" s="50" t="s">
        <v>446</v>
      </c>
      <c r="C157" s="50" t="s">
        <v>37</v>
      </c>
      <c r="D157" s="52"/>
      <c r="E157" s="50" t="s">
        <v>447</v>
      </c>
      <c r="F157" s="56"/>
    </row>
    <row r="158" spans="1:6" ht="25.5" x14ac:dyDescent="0.25">
      <c r="A158" s="50" t="s">
        <v>448</v>
      </c>
      <c r="B158" s="50" t="s">
        <v>449</v>
      </c>
      <c r="C158" s="50" t="s">
        <v>37</v>
      </c>
      <c r="D158" s="52"/>
      <c r="E158" s="50" t="s">
        <v>447</v>
      </c>
      <c r="F158" s="56"/>
    </row>
    <row r="159" spans="1:6" ht="25.5" x14ac:dyDescent="0.25">
      <c r="A159" s="50" t="s">
        <v>450</v>
      </c>
      <c r="B159" s="50" t="s">
        <v>451</v>
      </c>
      <c r="C159" s="50" t="s">
        <v>37</v>
      </c>
      <c r="D159" s="52"/>
      <c r="E159" s="50" t="s">
        <v>447</v>
      </c>
      <c r="F159" s="56"/>
    </row>
    <row r="160" spans="1:6" ht="25.5" x14ac:dyDescent="0.25">
      <c r="A160" s="50" t="s">
        <v>452</v>
      </c>
      <c r="B160" s="50" t="s">
        <v>453</v>
      </c>
      <c r="C160" s="50" t="s">
        <v>37</v>
      </c>
      <c r="D160" s="52"/>
      <c r="E160" s="50" t="s">
        <v>454</v>
      </c>
      <c r="F160" s="56"/>
    </row>
    <row r="161" spans="1:6" ht="25.5" x14ac:dyDescent="0.25">
      <c r="A161" s="50" t="s">
        <v>455</v>
      </c>
      <c r="B161" s="50" t="s">
        <v>456</v>
      </c>
      <c r="C161" s="50" t="s">
        <v>457</v>
      </c>
      <c r="D161" s="52"/>
      <c r="E161" s="50" t="s">
        <v>454</v>
      </c>
      <c r="F161" s="56"/>
    </row>
    <row r="162" spans="1:6" ht="25.5" x14ac:dyDescent="0.25">
      <c r="A162" s="50" t="s">
        <v>458</v>
      </c>
      <c r="B162" s="50" t="s">
        <v>459</v>
      </c>
      <c r="C162" s="50" t="s">
        <v>460</v>
      </c>
      <c r="D162" s="52"/>
      <c r="E162" s="50" t="s">
        <v>454</v>
      </c>
      <c r="F162" s="56"/>
    </row>
    <row r="163" spans="1:6" ht="25.5" x14ac:dyDescent="0.25">
      <c r="A163" s="50" t="s">
        <v>461</v>
      </c>
      <c r="B163" s="50" t="s">
        <v>462</v>
      </c>
      <c r="C163" s="50" t="s">
        <v>463</v>
      </c>
      <c r="D163" s="52"/>
      <c r="E163" s="50" t="s">
        <v>454</v>
      </c>
      <c r="F163" s="56"/>
    </row>
    <row r="164" spans="1:6" ht="25.5" x14ac:dyDescent="0.25">
      <c r="A164" s="50" t="s">
        <v>464</v>
      </c>
      <c r="B164" s="50" t="s">
        <v>465</v>
      </c>
      <c r="C164" s="50" t="s">
        <v>466</v>
      </c>
      <c r="D164" s="52" t="s">
        <v>467</v>
      </c>
      <c r="E164" s="50" t="s">
        <v>454</v>
      </c>
      <c r="F164" s="56"/>
    </row>
    <row r="165" spans="1:6" ht="25.5" x14ac:dyDescent="0.25">
      <c r="A165" s="50" t="s">
        <v>468</v>
      </c>
      <c r="B165" s="50" t="s">
        <v>469</v>
      </c>
      <c r="C165" s="50" t="s">
        <v>37</v>
      </c>
      <c r="D165" s="52"/>
      <c r="E165" s="50" t="s">
        <v>454</v>
      </c>
      <c r="F165" s="56"/>
    </row>
    <row r="166" spans="1:6" ht="38.25" x14ac:dyDescent="0.25">
      <c r="A166" s="49" t="s">
        <v>470</v>
      </c>
      <c r="B166" s="49" t="s">
        <v>471</v>
      </c>
      <c r="C166" s="50"/>
      <c r="D166" s="52"/>
      <c r="E166" s="50"/>
      <c r="F166" s="56"/>
    </row>
    <row r="167" spans="1:6" x14ac:dyDescent="0.25">
      <c r="A167" s="50" t="s">
        <v>472</v>
      </c>
      <c r="B167" s="50" t="s">
        <v>473</v>
      </c>
      <c r="C167" s="50" t="s">
        <v>37</v>
      </c>
      <c r="D167" s="52"/>
      <c r="E167" s="50" t="s">
        <v>474</v>
      </c>
      <c r="F167" s="56"/>
    </row>
    <row r="168" spans="1:6" ht="76.5" x14ac:dyDescent="0.25">
      <c r="A168" s="50" t="s">
        <v>475</v>
      </c>
      <c r="B168" s="50" t="s">
        <v>476</v>
      </c>
      <c r="C168" s="50" t="s">
        <v>37</v>
      </c>
      <c r="D168" s="52"/>
      <c r="E168" s="50" t="s">
        <v>474</v>
      </c>
      <c r="F168" s="56"/>
    </row>
    <row r="169" spans="1:6" ht="25.5" x14ac:dyDescent="0.25">
      <c r="A169" s="50" t="s">
        <v>477</v>
      </c>
      <c r="B169" s="50" t="s">
        <v>478</v>
      </c>
      <c r="C169" s="50" t="s">
        <v>479</v>
      </c>
      <c r="D169" s="52"/>
      <c r="E169" s="50" t="s">
        <v>474</v>
      </c>
      <c r="F169" s="56"/>
    </row>
    <row r="170" spans="1:6" ht="38.25" x14ac:dyDescent="0.25">
      <c r="A170" s="50" t="s">
        <v>480</v>
      </c>
      <c r="B170" s="50" t="s">
        <v>481</v>
      </c>
      <c r="C170" s="50" t="s">
        <v>37</v>
      </c>
      <c r="D170" s="52"/>
      <c r="E170" s="50" t="s">
        <v>474</v>
      </c>
      <c r="F170" s="56"/>
    </row>
    <row r="171" spans="1:6" ht="127.5" x14ac:dyDescent="0.25">
      <c r="A171" s="50" t="s">
        <v>482</v>
      </c>
      <c r="B171" s="50" t="s">
        <v>483</v>
      </c>
      <c r="C171" s="50" t="s">
        <v>37</v>
      </c>
      <c r="D171" s="52"/>
      <c r="E171" s="50" t="s">
        <v>474</v>
      </c>
      <c r="F171" s="56"/>
    </row>
    <row r="172" spans="1:6" ht="63.75" x14ac:dyDescent="0.25">
      <c r="A172" s="50" t="s">
        <v>484</v>
      </c>
      <c r="B172" s="50" t="s">
        <v>485</v>
      </c>
      <c r="C172" s="50" t="s">
        <v>37</v>
      </c>
      <c r="D172" s="52"/>
      <c r="E172" s="50" t="s">
        <v>474</v>
      </c>
      <c r="F172" s="56"/>
    </row>
    <row r="173" spans="1:6" x14ac:dyDescent="0.25">
      <c r="A173" s="50" t="s">
        <v>486</v>
      </c>
      <c r="B173" s="50" t="s">
        <v>487</v>
      </c>
      <c r="C173" s="50" t="s">
        <v>37</v>
      </c>
      <c r="D173" s="52"/>
      <c r="E173" s="50" t="s">
        <v>474</v>
      </c>
      <c r="F173" s="56"/>
    </row>
    <row r="174" spans="1:6" ht="63.75" x14ac:dyDescent="0.25">
      <c r="A174" s="50" t="s">
        <v>488</v>
      </c>
      <c r="B174" s="50" t="s">
        <v>489</v>
      </c>
      <c r="C174" s="50" t="s">
        <v>37</v>
      </c>
      <c r="D174" s="52"/>
      <c r="E174" s="50" t="s">
        <v>474</v>
      </c>
      <c r="F174" s="56"/>
    </row>
    <row r="175" spans="1:6" ht="51" x14ac:dyDescent="0.25">
      <c r="A175" s="50" t="s">
        <v>490</v>
      </c>
      <c r="B175" s="50" t="s">
        <v>491</v>
      </c>
      <c r="C175" s="50" t="s">
        <v>37</v>
      </c>
      <c r="D175" s="52"/>
      <c r="E175" s="50" t="s">
        <v>474</v>
      </c>
      <c r="F175" s="56"/>
    </row>
    <row r="176" spans="1:6" ht="38.25" x14ac:dyDescent="0.25">
      <c r="A176" s="69" t="s">
        <v>492</v>
      </c>
      <c r="B176" s="50" t="s">
        <v>493</v>
      </c>
      <c r="C176" s="69" t="s">
        <v>37</v>
      </c>
      <c r="D176" s="70"/>
      <c r="E176" s="69" t="s">
        <v>474</v>
      </c>
      <c r="F176" s="56"/>
    </row>
    <row r="177" spans="1:6" ht="38.25" x14ac:dyDescent="0.25">
      <c r="A177" s="69"/>
      <c r="B177" s="50" t="s">
        <v>494</v>
      </c>
      <c r="C177" s="69"/>
      <c r="D177" s="70"/>
      <c r="E177" s="69"/>
      <c r="F177" s="56"/>
    </row>
    <row r="178" spans="1:6" ht="25.5" x14ac:dyDescent="0.25">
      <c r="A178" s="69"/>
      <c r="B178" s="50" t="s">
        <v>495</v>
      </c>
      <c r="C178" s="69"/>
      <c r="D178" s="70"/>
      <c r="E178" s="69"/>
      <c r="F178" s="56"/>
    </row>
    <row r="179" spans="1:6" ht="25.5" x14ac:dyDescent="0.25">
      <c r="A179" s="69"/>
      <c r="B179" s="50" t="s">
        <v>496</v>
      </c>
      <c r="C179" s="69"/>
      <c r="D179" s="70"/>
      <c r="E179" s="69"/>
      <c r="F179" s="56"/>
    </row>
    <row r="180" spans="1:6" ht="25.5" x14ac:dyDescent="0.25">
      <c r="A180" s="69"/>
      <c r="B180" s="50" t="s">
        <v>497</v>
      </c>
      <c r="C180" s="69"/>
      <c r="D180" s="70"/>
      <c r="E180" s="69"/>
      <c r="F180" s="56"/>
    </row>
    <row r="181" spans="1:6" ht="38.25" x14ac:dyDescent="0.25">
      <c r="A181" s="69"/>
      <c r="B181" s="50" t="s">
        <v>498</v>
      </c>
      <c r="C181" s="69"/>
      <c r="D181" s="70"/>
      <c r="E181" s="69"/>
      <c r="F181" s="56"/>
    </row>
    <row r="182" spans="1:6" ht="25.5" x14ac:dyDescent="0.25">
      <c r="A182" s="69" t="s">
        <v>499</v>
      </c>
      <c r="B182" s="50" t="s">
        <v>500</v>
      </c>
      <c r="C182" s="69" t="s">
        <v>37</v>
      </c>
      <c r="D182" s="70"/>
      <c r="E182" s="69" t="s">
        <v>474</v>
      </c>
      <c r="F182" s="56"/>
    </row>
    <row r="183" spans="1:6" ht="25.5" x14ac:dyDescent="0.25">
      <c r="A183" s="69"/>
      <c r="B183" s="50" t="s">
        <v>501</v>
      </c>
      <c r="C183" s="69"/>
      <c r="D183" s="70"/>
      <c r="E183" s="69"/>
      <c r="F183" s="56"/>
    </row>
    <row r="184" spans="1:6" ht="25.5" x14ac:dyDescent="0.25">
      <c r="A184" s="69"/>
      <c r="B184" s="50" t="s">
        <v>502</v>
      </c>
      <c r="C184" s="69"/>
      <c r="D184" s="70"/>
      <c r="E184" s="69"/>
      <c r="F184" s="56"/>
    </row>
    <row r="185" spans="1:6" ht="38.25" x14ac:dyDescent="0.25">
      <c r="A185" s="69"/>
      <c r="B185" s="50" t="s">
        <v>503</v>
      </c>
      <c r="C185" s="69"/>
      <c r="D185" s="70"/>
      <c r="E185" s="69"/>
      <c r="F185" s="56"/>
    </row>
    <row r="186" spans="1:6" ht="38.25" x14ac:dyDescent="0.25">
      <c r="A186" s="69"/>
      <c r="B186" s="50" t="s">
        <v>504</v>
      </c>
      <c r="C186" s="69"/>
      <c r="D186" s="70"/>
      <c r="E186" s="69"/>
      <c r="F186" s="56"/>
    </row>
    <row r="187" spans="1:6" ht="38.25" x14ac:dyDescent="0.25">
      <c r="A187" s="69"/>
      <c r="B187" s="50" t="s">
        <v>505</v>
      </c>
      <c r="C187" s="69"/>
      <c r="D187" s="70"/>
      <c r="E187" s="69"/>
      <c r="F187" s="56"/>
    </row>
    <row r="188" spans="1:6" ht="51" x14ac:dyDescent="0.25">
      <c r="A188" s="69"/>
      <c r="B188" s="50" t="s">
        <v>506</v>
      </c>
      <c r="C188" s="69"/>
      <c r="D188" s="70"/>
      <c r="E188" s="69"/>
      <c r="F188" s="56"/>
    </row>
    <row r="189" spans="1:6" ht="25.5" x14ac:dyDescent="0.25">
      <c r="A189" s="69"/>
      <c r="B189" s="50" t="s">
        <v>507</v>
      </c>
      <c r="C189" s="69"/>
      <c r="D189" s="70"/>
      <c r="E189" s="69"/>
      <c r="F189" s="56"/>
    </row>
    <row r="190" spans="1:6" ht="25.5" x14ac:dyDescent="0.25">
      <c r="A190" s="69"/>
      <c r="B190" s="50" t="s">
        <v>508</v>
      </c>
      <c r="C190" s="69"/>
      <c r="D190" s="70"/>
      <c r="E190" s="69"/>
      <c r="F190" s="56"/>
    </row>
    <row r="191" spans="1:6" ht="25.5" x14ac:dyDescent="0.25">
      <c r="A191" s="69"/>
      <c r="B191" s="50" t="s">
        <v>509</v>
      </c>
      <c r="C191" s="69"/>
      <c r="D191" s="70"/>
      <c r="E191" s="69"/>
      <c r="F191" s="56"/>
    </row>
    <row r="192" spans="1:6" ht="38.25" x14ac:dyDescent="0.25">
      <c r="A192" s="69"/>
      <c r="B192" s="50" t="s">
        <v>510</v>
      </c>
      <c r="C192" s="69"/>
      <c r="D192" s="70"/>
      <c r="E192" s="69"/>
      <c r="F192" s="56"/>
    </row>
    <row r="193" spans="1:6" ht="38.25" x14ac:dyDescent="0.25">
      <c r="A193" s="49" t="s">
        <v>511</v>
      </c>
      <c r="B193" s="49" t="s">
        <v>512</v>
      </c>
      <c r="C193" s="50"/>
      <c r="D193" s="50"/>
      <c r="E193" s="49" t="s">
        <v>513</v>
      </c>
      <c r="F193" s="56"/>
    </row>
    <row r="194" spans="1:6" ht="63.75" x14ac:dyDescent="0.25">
      <c r="A194" s="50" t="s">
        <v>514</v>
      </c>
      <c r="B194" s="50" t="s">
        <v>515</v>
      </c>
      <c r="C194" s="50" t="s">
        <v>37</v>
      </c>
      <c r="D194" s="50" t="s">
        <v>516</v>
      </c>
      <c r="E194" s="50" t="s">
        <v>517</v>
      </c>
      <c r="F194" s="56"/>
    </row>
    <row r="195" spans="1:6" ht="25.5" x14ac:dyDescent="0.25">
      <c r="A195" s="50" t="s">
        <v>518</v>
      </c>
      <c r="B195" s="50" t="s">
        <v>519</v>
      </c>
      <c r="C195" s="50" t="s">
        <v>37</v>
      </c>
      <c r="D195" s="52"/>
      <c r="E195" s="50" t="s">
        <v>520</v>
      </c>
      <c r="F195" s="56"/>
    </row>
    <row r="196" spans="1:6" ht="51" x14ac:dyDescent="0.25">
      <c r="A196" s="50" t="s">
        <v>521</v>
      </c>
      <c r="B196" s="50" t="s">
        <v>522</v>
      </c>
      <c r="C196" s="50" t="s">
        <v>37</v>
      </c>
      <c r="D196" s="52"/>
      <c r="E196" s="50" t="s">
        <v>523</v>
      </c>
      <c r="F196" s="56"/>
    </row>
    <row r="197" spans="1:6" ht="51" x14ac:dyDescent="0.25">
      <c r="A197" s="50" t="s">
        <v>524</v>
      </c>
      <c r="B197" s="50" t="s">
        <v>525</v>
      </c>
      <c r="C197" s="50" t="s">
        <v>37</v>
      </c>
      <c r="D197" s="52"/>
      <c r="E197" s="50" t="s">
        <v>526</v>
      </c>
      <c r="F197" s="56"/>
    </row>
    <row r="198" spans="1:6" ht="25.5" x14ac:dyDescent="0.25">
      <c r="A198" s="50" t="s">
        <v>527</v>
      </c>
      <c r="B198" s="51" t="s">
        <v>528</v>
      </c>
      <c r="C198" s="50" t="s">
        <v>37</v>
      </c>
      <c r="D198" s="52"/>
      <c r="E198" s="50"/>
      <c r="F198" s="56"/>
    </row>
    <row r="199" spans="1:6" x14ac:dyDescent="0.25">
      <c r="A199" s="51" t="s">
        <v>529</v>
      </c>
      <c r="B199" s="51" t="s">
        <v>530</v>
      </c>
      <c r="C199" s="51" t="s">
        <v>531</v>
      </c>
      <c r="D199" s="51" t="s">
        <v>47</v>
      </c>
      <c r="E199" s="51"/>
      <c r="F199" s="56"/>
    </row>
    <row r="200" spans="1:6" ht="25.5" x14ac:dyDescent="0.25">
      <c r="A200" s="51" t="s">
        <v>532</v>
      </c>
      <c r="B200" s="51" t="s">
        <v>533</v>
      </c>
      <c r="C200" s="51" t="s">
        <v>534</v>
      </c>
      <c r="D200" s="51" t="s">
        <v>535</v>
      </c>
      <c r="E200" s="51"/>
      <c r="F200" s="56"/>
    </row>
    <row r="201" spans="1:6" ht="25.5" x14ac:dyDescent="0.25">
      <c r="A201" s="51" t="s">
        <v>529</v>
      </c>
      <c r="B201" s="51" t="s">
        <v>536</v>
      </c>
      <c r="C201" s="51" t="s">
        <v>537</v>
      </c>
      <c r="D201" s="51" t="s">
        <v>162</v>
      </c>
      <c r="E201" s="51"/>
      <c r="F201" s="56"/>
    </row>
    <row r="202" spans="1:6" ht="25.5" x14ac:dyDescent="0.25">
      <c r="A202" s="51" t="s">
        <v>529</v>
      </c>
      <c r="B202" s="51" t="s">
        <v>538</v>
      </c>
      <c r="C202" s="51" t="s">
        <v>37</v>
      </c>
      <c r="D202" s="51"/>
      <c r="E202" s="51"/>
      <c r="F202" s="56"/>
    </row>
    <row r="203" spans="1:6" ht="25.5" x14ac:dyDescent="0.25">
      <c r="A203" s="55" t="s">
        <v>554</v>
      </c>
      <c r="B203" s="49" t="s">
        <v>539</v>
      </c>
      <c r="C203" s="50"/>
      <c r="D203" s="50"/>
      <c r="E203" s="49" t="s">
        <v>540</v>
      </c>
      <c r="F203" s="56"/>
    </row>
    <row r="204" spans="1:6" x14ac:dyDescent="0.25">
      <c r="A204" s="50" t="s">
        <v>541</v>
      </c>
      <c r="B204" s="50" t="s">
        <v>542</v>
      </c>
      <c r="C204" s="50">
        <v>380</v>
      </c>
      <c r="D204" s="52" t="s">
        <v>543</v>
      </c>
      <c r="E204" s="50" t="s">
        <v>540</v>
      </c>
      <c r="F204" s="56"/>
    </row>
    <row r="205" spans="1:6" x14ac:dyDescent="0.25">
      <c r="A205" s="50" t="s">
        <v>544</v>
      </c>
      <c r="B205" s="50" t="s">
        <v>545</v>
      </c>
      <c r="C205" s="50">
        <v>50</v>
      </c>
      <c r="D205" s="52" t="s">
        <v>546</v>
      </c>
      <c r="E205" s="50" t="s">
        <v>540</v>
      </c>
      <c r="F205" s="56"/>
    </row>
    <row r="206" spans="1:6" x14ac:dyDescent="0.25">
      <c r="A206" s="48"/>
    </row>
    <row r="207" spans="1:6" x14ac:dyDescent="0.25">
      <c r="A207" s="48"/>
    </row>
    <row r="208" spans="1:6" x14ac:dyDescent="0.25">
      <c r="A208" s="48"/>
    </row>
  </sheetData>
  <mergeCells count="22">
    <mergeCell ref="D96:D100"/>
    <mergeCell ref="E96:E100"/>
    <mergeCell ref="A106:A108"/>
    <mergeCell ref="B106:B108"/>
    <mergeCell ref="D106:D108"/>
    <mergeCell ref="E106:E108"/>
    <mergeCell ref="A182:A192"/>
    <mergeCell ref="C182:C192"/>
    <mergeCell ref="D182:D192"/>
    <mergeCell ref="E182:E192"/>
    <mergeCell ref="A2:E2"/>
    <mergeCell ref="A3:F3"/>
    <mergeCell ref="A109:A111"/>
    <mergeCell ref="B109:B111"/>
    <mergeCell ref="D109:D111"/>
    <mergeCell ref="E109:E111"/>
    <mergeCell ref="A176:A181"/>
    <mergeCell ref="C176:C181"/>
    <mergeCell ref="D176:D181"/>
    <mergeCell ref="E176:E181"/>
    <mergeCell ref="A96:A100"/>
    <mergeCell ref="B96:B100"/>
  </mergeCells>
  <hyperlinks>
    <hyperlink ref="E55" r:id="rId1" display="https://internet-law.ru/gosts/gost/79233/"/>
    <hyperlink ref="E56" r:id="rId2" display="https://internet-law.ru/gosts/gost/79233/"/>
    <hyperlink ref="E57" r:id="rId3" display="https://internet-law.ru/gosts/gost/79233/"/>
    <hyperlink ref="E58" r:id="rId4" display="https://internet-law.ru/gosts/gost/79233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2025-10-09T09:02:11Z</dcterms:modified>
</cp:coreProperties>
</file>